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file-server\OKITAIKYO\05 事業課関係\05 スポーツ少年団及び青少年健全育成\１．スポーツ少年団\③競技別交流大会\①県内交流大会\④バレー\R8年度\②開催要項\"/>
    </mc:Choice>
  </mc:AlternateContent>
  <xr:revisionPtr revIDLastSave="0" documentId="13_ncr:1_{2B2BA7E6-E082-4F8A-B15F-E3CD056A6F75}" xr6:coauthVersionLast="47" xr6:coauthVersionMax="47" xr10:uidLastSave="{00000000-0000-0000-0000-000000000000}"/>
  <bookViews>
    <workbookView xWindow="-120" yWindow="-120" windowWidth="20730" windowHeight="11040" tabRatio="716" xr2:uid="{00000000-000D-0000-FFFF-FFFF00000000}"/>
  </bookViews>
  <sheets>
    <sheet name="入力シート" sheetId="1" r:id="rId1"/>
    <sheet name="申込書　※入力不要" sheetId="6" r:id="rId2"/>
    <sheet name="変更届" sheetId="9" r:id="rId3"/>
    <sheet name="オーダー用紙" sheetId="10" r:id="rId4"/>
    <sheet name="ラインナップ" sheetId="11" r:id="rId5"/>
    <sheet name="申込書（保護者・引率者）" sheetId="7" state="hidden" r:id="rId6"/>
    <sheet name="管理者用" sheetId="8" state="hidden" r:id="rId7"/>
  </sheets>
  <externalReferences>
    <externalReference r:id="rId8"/>
  </externalReferences>
  <definedNames>
    <definedName name="_xlnm._FilterDatabase" localSheetId="0" hidden="1">入力シート!$A$19:$BA$23</definedName>
    <definedName name="_xlnm.Print_Area" localSheetId="1">'申込書　※入力不要'!$A$1:$V$35</definedName>
    <definedName name="_xlnm.Print_Area" localSheetId="5">'申込書（保護者・引率者）'!$A$1:$H$29</definedName>
    <definedName name="_xlnm.Print_Area" localSheetId="2">変更届!$A$1:$K$45</definedName>
    <definedName name="_xlnm.Print_Titles" localSheetId="4">ラインナップ!$1:$2</definedName>
    <definedName name="地区名">[1]管理者用!$W$7:$W$13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11" l="1"/>
  <c r="A10" i="11"/>
  <c r="A11" i="11"/>
  <c r="A12" i="11"/>
  <c r="A13" i="11"/>
  <c r="A14" i="11"/>
  <c r="A15" i="11"/>
  <c r="A16" i="11"/>
  <c r="A17" i="11"/>
  <c r="A18" i="11"/>
  <c r="A19" i="11"/>
  <c r="A20" i="11"/>
  <c r="A21" i="11"/>
  <c r="B11" i="11"/>
  <c r="B12" i="11"/>
  <c r="B13" i="11"/>
  <c r="B14" i="11"/>
  <c r="B15" i="11"/>
  <c r="B16" i="11"/>
  <c r="B17" i="11"/>
  <c r="B18" i="11"/>
  <c r="B19" i="11"/>
  <c r="B20" i="11"/>
  <c r="B21" i="11"/>
  <c r="B10" i="11"/>
  <c r="B8" i="11"/>
  <c r="K45" i="11"/>
  <c r="D44" i="11"/>
  <c r="N42" i="11"/>
  <c r="K42" i="11"/>
  <c r="H42" i="11"/>
  <c r="E42" i="11"/>
  <c r="N40" i="11"/>
  <c r="K40" i="11"/>
  <c r="H40" i="11"/>
  <c r="E40" i="11"/>
  <c r="K38" i="11"/>
  <c r="H38" i="11"/>
  <c r="E38" i="11"/>
  <c r="E3" i="10"/>
  <c r="AB62" i="10"/>
  <c r="O62" i="10"/>
  <c r="B62" i="10"/>
  <c r="AB28" i="10"/>
  <c r="O28" i="10"/>
  <c r="F40" i="9"/>
  <c r="F38" i="9"/>
  <c r="F36" i="9"/>
  <c r="F34" i="9"/>
  <c r="F32" i="9"/>
  <c r="F30" i="9"/>
  <c r="F28" i="9"/>
  <c r="F26" i="9"/>
  <c r="F24" i="9"/>
  <c r="F22" i="9"/>
  <c r="F20" i="9"/>
  <c r="F18" i="9"/>
  <c r="E40" i="9"/>
  <c r="E38" i="9"/>
  <c r="E36" i="9"/>
  <c r="E34" i="9"/>
  <c r="E32" i="9"/>
  <c r="E30" i="9"/>
  <c r="E28" i="9"/>
  <c r="E26" i="9"/>
  <c r="E24" i="9"/>
  <c r="E22" i="9"/>
  <c r="E20" i="9"/>
  <c r="E18" i="9"/>
  <c r="B41" i="9"/>
  <c r="B40" i="9"/>
  <c r="B39" i="9"/>
  <c r="B38" i="9"/>
  <c r="B37" i="9"/>
  <c r="B36" i="9"/>
  <c r="B35" i="9"/>
  <c r="B34" i="9"/>
  <c r="B33" i="9"/>
  <c r="B32" i="9"/>
  <c r="B31" i="9"/>
  <c r="B30" i="9"/>
  <c r="B29" i="9"/>
  <c r="B28" i="9"/>
  <c r="B27" i="9"/>
  <c r="B26" i="9"/>
  <c r="B25" i="9"/>
  <c r="B24" i="9"/>
  <c r="B23" i="9"/>
  <c r="B22" i="9"/>
  <c r="B21" i="9"/>
  <c r="B20" i="9"/>
  <c r="B19" i="9"/>
  <c r="B18" i="9"/>
  <c r="E13" i="9"/>
  <c r="E11" i="9"/>
  <c r="E10" i="9"/>
  <c r="B13" i="9"/>
  <c r="B11" i="9"/>
  <c r="B10" i="9"/>
  <c r="K3" i="9"/>
  <c r="C3" i="9"/>
  <c r="A45" i="9"/>
  <c r="E44" i="9"/>
  <c r="A43" i="9"/>
  <c r="E42" i="9"/>
  <c r="A41" i="9"/>
  <c r="A39" i="9"/>
  <c r="A37" i="9"/>
  <c r="A35" i="9"/>
  <c r="A33" i="9"/>
  <c r="A31" i="9"/>
  <c r="A29" i="9"/>
  <c r="A27" i="9"/>
  <c r="A25" i="9"/>
  <c r="A23" i="9"/>
  <c r="A21" i="9"/>
  <c r="A19" i="9"/>
  <c r="A1" i="9"/>
  <c r="R10" i="6"/>
  <c r="R11" i="6"/>
  <c r="R9" i="6"/>
  <c r="BH2" i="1"/>
  <c r="K4" i="6"/>
  <c r="S26" i="6"/>
  <c r="S25" i="6"/>
  <c r="F20" i="7"/>
  <c r="B20" i="7"/>
  <c r="F19" i="7"/>
  <c r="B19" i="7"/>
  <c r="F18" i="7"/>
  <c r="B18" i="7"/>
  <c r="F17" i="7"/>
  <c r="B17" i="7"/>
  <c r="F16" i="7"/>
  <c r="B16" i="7"/>
  <c r="F15" i="7"/>
  <c r="B15" i="7"/>
  <c r="F14" i="7"/>
  <c r="B14" i="7"/>
  <c r="F13" i="7"/>
  <c r="B13" i="7"/>
  <c r="F12" i="7"/>
  <c r="B12" i="7"/>
  <c r="F11" i="7"/>
  <c r="B11" i="7"/>
  <c r="F10" i="7"/>
  <c r="B10" i="7"/>
  <c r="F9" i="7"/>
  <c r="B9" i="7"/>
  <c r="F29" i="7"/>
  <c r="F28" i="7"/>
  <c r="D27" i="7"/>
  <c r="A22" i="7"/>
  <c r="B7" i="7"/>
  <c r="A1" i="7"/>
  <c r="A28" i="6"/>
  <c r="P35" i="6"/>
  <c r="M34" i="6"/>
  <c r="M33" i="6"/>
  <c r="J26" i="6"/>
  <c r="J25" i="6"/>
  <c r="C25" i="6"/>
  <c r="C26" i="6"/>
  <c r="R23" i="6"/>
  <c r="O23" i="6"/>
  <c r="M23" i="6"/>
  <c r="E23" i="6"/>
  <c r="C23" i="6"/>
  <c r="R22" i="6"/>
  <c r="O22" i="6"/>
  <c r="M22" i="6"/>
  <c r="E22" i="6"/>
  <c r="C22" i="6"/>
  <c r="R21" i="6"/>
  <c r="O21" i="6"/>
  <c r="M21" i="6"/>
  <c r="E21" i="6"/>
  <c r="C21" i="6"/>
  <c r="R20" i="6"/>
  <c r="O20" i="6"/>
  <c r="M20" i="6"/>
  <c r="E20" i="6"/>
  <c r="C20" i="6"/>
  <c r="R19" i="6"/>
  <c r="O19" i="6"/>
  <c r="M19" i="6"/>
  <c r="E19" i="6"/>
  <c r="C19" i="6"/>
  <c r="R18" i="6"/>
  <c r="O18" i="6"/>
  <c r="M18" i="6"/>
  <c r="E18" i="6"/>
  <c r="C18" i="6"/>
  <c r="R17" i="6"/>
  <c r="O17" i="6"/>
  <c r="M17" i="6"/>
  <c r="E17" i="6"/>
  <c r="C17" i="6"/>
  <c r="R16" i="6"/>
  <c r="O16" i="6"/>
  <c r="M16" i="6"/>
  <c r="E16" i="6"/>
  <c r="C16" i="6"/>
  <c r="R15" i="6"/>
  <c r="O15" i="6"/>
  <c r="M15" i="6"/>
  <c r="E15" i="6"/>
  <c r="C15" i="6"/>
  <c r="R14" i="6"/>
  <c r="O14" i="6"/>
  <c r="M14" i="6"/>
  <c r="E14" i="6"/>
  <c r="C14" i="6"/>
  <c r="R13" i="6"/>
  <c r="O13" i="6"/>
  <c r="M13" i="6"/>
  <c r="E13" i="6"/>
  <c r="C13" i="6"/>
  <c r="R12" i="6"/>
  <c r="O12" i="6"/>
  <c r="M12" i="6"/>
  <c r="E12" i="6"/>
  <c r="C12" i="6"/>
  <c r="O11" i="6"/>
  <c r="O10" i="6"/>
  <c r="O9" i="6"/>
  <c r="E11" i="6"/>
  <c r="E10" i="6"/>
  <c r="E9" i="6"/>
  <c r="E7" i="6"/>
  <c r="R5" i="6"/>
  <c r="E5" i="6"/>
  <c r="R7" i="6"/>
  <c r="R6" i="6"/>
  <c r="E6" i="6"/>
  <c r="A1" i="6"/>
  <c r="E44" i="11" l="1"/>
  <c r="M43" i="11"/>
  <c r="J43" i="11"/>
  <c r="G43" i="11"/>
  <c r="D43" i="11"/>
  <c r="K44" i="11"/>
  <c r="B37" i="11"/>
  <c r="H44" i="11"/>
  <c r="N44" i="11"/>
  <c r="B47" i="11"/>
  <c r="A47" i="11"/>
  <c r="B46" i="11"/>
  <c r="A46" i="11"/>
  <c r="B45" i="11"/>
  <c r="A45" i="11"/>
  <c r="B44" i="11"/>
  <c r="A44" i="11"/>
  <c r="B43" i="11"/>
  <c r="A43" i="11"/>
  <c r="B42" i="11"/>
  <c r="A42" i="11"/>
  <c r="B41" i="11"/>
  <c r="A41" i="11"/>
  <c r="B40" i="11"/>
  <c r="A40" i="11"/>
  <c r="B39" i="11"/>
  <c r="A39" i="11"/>
  <c r="B38" i="11"/>
  <c r="A38" i="11"/>
  <c r="A37" i="11"/>
  <c r="B36" i="11"/>
  <c r="A36" i="11"/>
  <c r="B34" i="11"/>
  <c r="M46" i="11"/>
  <c r="J46" i="11"/>
  <c r="G46" i="11"/>
  <c r="D46" i="11"/>
  <c r="E34" i="11"/>
  <c r="N19" i="11"/>
  <c r="K19" i="11"/>
  <c r="H19" i="11"/>
  <c r="E19" i="11"/>
  <c r="N18" i="11"/>
  <c r="K18" i="11"/>
  <c r="H18" i="11"/>
  <c r="E18" i="11"/>
  <c r="N16" i="11"/>
  <c r="K16" i="11"/>
  <c r="H16" i="11"/>
  <c r="E16" i="11"/>
  <c r="N14" i="11"/>
  <c r="K14" i="11"/>
  <c r="J14" i="11"/>
  <c r="H14" i="11"/>
  <c r="G14" i="11"/>
  <c r="E14" i="11"/>
  <c r="M13" i="11"/>
  <c r="J13" i="11"/>
  <c r="G13" i="11"/>
  <c r="D13" i="11"/>
  <c r="N12" i="11"/>
  <c r="K12" i="11"/>
  <c r="H12" i="11"/>
  <c r="E12" i="11"/>
  <c r="K8" i="11"/>
  <c r="H8" i="11"/>
  <c r="E8" i="11"/>
  <c r="AE37" i="10"/>
  <c r="R3" i="10"/>
  <c r="E37" i="10"/>
  <c r="R37" i="10"/>
  <c r="AE3" i="10"/>
  <c r="N47" i="11"/>
  <c r="N21" i="11"/>
  <c r="H47" i="11"/>
  <c r="K47" i="11"/>
  <c r="E47" i="11"/>
  <c r="K21" i="11"/>
  <c r="H21" i="11"/>
  <c r="E21" i="11"/>
  <c r="N20" i="11"/>
  <c r="K20" i="11"/>
  <c r="H20" i="11"/>
  <c r="E20" i="11"/>
  <c r="N46" i="11"/>
  <c r="H46" i="11"/>
  <c r="E46" i="11"/>
  <c r="K46" i="11"/>
  <c r="N45" i="11"/>
  <c r="H45" i="11"/>
  <c r="E45" i="11"/>
  <c r="K43" i="11"/>
  <c r="E43" i="11"/>
  <c r="K17" i="11"/>
  <c r="H17" i="11"/>
  <c r="N43" i="11"/>
  <c r="H43" i="11"/>
  <c r="N17" i="11"/>
  <c r="E17" i="11"/>
  <c r="H41" i="11"/>
  <c r="E41" i="11"/>
  <c r="N15" i="11"/>
  <c r="K15" i="11"/>
  <c r="E15" i="11"/>
  <c r="K41" i="11"/>
  <c r="N41" i="11"/>
  <c r="N39" i="11"/>
  <c r="H39" i="11"/>
  <c r="E39" i="11"/>
  <c r="K13" i="11"/>
  <c r="H13" i="11"/>
  <c r="K39" i="11"/>
  <c r="N13" i="11"/>
  <c r="E13" i="11"/>
  <c r="N38" i="11"/>
  <c r="N37" i="11"/>
  <c r="K37" i="11"/>
  <c r="H37" i="11"/>
  <c r="E37" i="11"/>
  <c r="N11" i="11"/>
  <c r="K11" i="11"/>
  <c r="H11" i="11"/>
  <c r="E11" i="11"/>
  <c r="H36" i="11"/>
  <c r="E36" i="11"/>
  <c r="K10" i="11"/>
  <c r="E10" i="11"/>
  <c r="K36" i="11"/>
  <c r="N10" i="11"/>
  <c r="H10" i="11"/>
  <c r="M47" i="11"/>
  <c r="D47" i="11"/>
  <c r="J47" i="11"/>
  <c r="G47" i="11"/>
  <c r="J45" i="11"/>
  <c r="M45" i="11"/>
  <c r="G45" i="11"/>
  <c r="D45" i="11"/>
  <c r="M44" i="11"/>
  <c r="G44" i="11"/>
  <c r="J44" i="11"/>
  <c r="M42" i="11"/>
  <c r="J42" i="11"/>
  <c r="G42" i="11"/>
  <c r="D15" i="11"/>
  <c r="M14" i="11"/>
  <c r="G12" i="11"/>
  <c r="J12" i="11"/>
  <c r="D12" i="11"/>
  <c r="M12" i="11"/>
  <c r="M11" i="11"/>
  <c r="J11" i="11"/>
  <c r="D11" i="11"/>
  <c r="G11" i="11"/>
  <c r="D14" i="11"/>
  <c r="D42" i="11"/>
  <c r="M41" i="11"/>
  <c r="J41" i="11"/>
  <c r="G41" i="11"/>
  <c r="D41" i="11"/>
  <c r="M40" i="11"/>
  <c r="J40" i="11"/>
  <c r="G40" i="11"/>
  <c r="D40" i="11"/>
  <c r="M39" i="11"/>
  <c r="J39" i="11"/>
  <c r="G39" i="11"/>
  <c r="D39" i="11"/>
  <c r="M38" i="11"/>
  <c r="J38" i="11"/>
  <c r="G38" i="11"/>
  <c r="D38" i="11"/>
  <c r="M37" i="11"/>
  <c r="J37" i="11"/>
  <c r="G37" i="11"/>
  <c r="D37" i="11"/>
  <c r="M21" i="11"/>
  <c r="J21" i="11"/>
  <c r="G21" i="11"/>
  <c r="D21" i="11"/>
  <c r="M20" i="11"/>
  <c r="J20" i="11"/>
  <c r="G20" i="11"/>
  <c r="D20" i="11"/>
  <c r="M19" i="11"/>
  <c r="J19" i="11"/>
  <c r="G19" i="11"/>
  <c r="D19" i="11"/>
  <c r="M18" i="11"/>
  <c r="J18" i="11"/>
  <c r="G18" i="11"/>
  <c r="D18" i="11"/>
  <c r="M17" i="11"/>
  <c r="J17" i="11"/>
  <c r="G17" i="11"/>
  <c r="D17" i="11"/>
  <c r="M16" i="11"/>
  <c r="J16" i="11"/>
  <c r="G16" i="11"/>
  <c r="D16" i="11"/>
  <c r="M15" i="11"/>
  <c r="J15" i="11"/>
  <c r="G15" i="11"/>
  <c r="M36" i="11"/>
  <c r="G36" i="11"/>
  <c r="D36" i="11"/>
  <c r="M10" i="11"/>
  <c r="J10" i="11"/>
  <c r="G10" i="11"/>
  <c r="D10" i="11"/>
  <c r="J36" i="11"/>
  <c r="N36" i="11"/>
  <c r="N34" i="11"/>
  <c r="N8" i="11"/>
  <c r="H34" i="11"/>
  <c r="K3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O14" authorId="0" shapeId="0" xr:uid="{00000000-0006-0000-0000-000001000000}">
      <text>
        <r>
          <rPr>
            <b/>
            <sz val="9"/>
            <color rgb="FF000000"/>
            <rFont val="MS P ゴシック"/>
            <family val="3"/>
            <charset val="128"/>
          </rPr>
          <t xml:space="preserve">連絡先電話番号は連絡のつく番号を入力してください
</t>
        </r>
      </text>
    </comment>
    <comment ref="AO17" authorId="0" shapeId="0" xr:uid="{00000000-0006-0000-0000-000002000000}">
      <text>
        <r>
          <rPr>
            <b/>
            <sz val="9"/>
            <color rgb="FF000000"/>
            <rFont val="MS P ゴシック"/>
            <family val="3"/>
            <charset val="128"/>
          </rPr>
          <t xml:space="preserve">連絡先電話番号は連絡のつく番号を入力してください
</t>
        </r>
      </text>
    </comment>
  </commentList>
</comments>
</file>

<file path=xl/sharedStrings.xml><?xml version="1.0" encoding="utf-8"?>
<sst xmlns="http://schemas.openxmlformats.org/spreadsheetml/2006/main" count="393" uniqueCount="207">
  <si>
    <t>■大会情報</t>
  </si>
  <si>
    <t>大会名</t>
  </si>
  <si>
    <t>正式チーム名称</t>
  </si>
  <si>
    <t>正式チーム名称（フリガナ）</t>
  </si>
  <si>
    <t>表記チーム名称</t>
  </si>
  <si>
    <t>カテゴリー</t>
  </si>
  <si>
    <t>住所</t>
  </si>
  <si>
    <t>携帯電話番号</t>
  </si>
  <si>
    <t>マネージャー</t>
  </si>
  <si>
    <t>審判１</t>
  </si>
  <si>
    <t>審判２</t>
  </si>
  <si>
    <t>背番号</t>
  </si>
  <si>
    <t>学年</t>
  </si>
  <si>
    <t>チーム名</t>
    <rPh sb="3" eb="4">
      <t>メイ</t>
    </rPh>
    <phoneticPr fontId="8"/>
  </si>
  <si>
    <t>代表指導者</t>
    <rPh sb="0" eb="2">
      <t>ダイヒョウ</t>
    </rPh>
    <rPh sb="2" eb="5">
      <t>シドウシャ</t>
    </rPh>
    <phoneticPr fontId="8"/>
  </si>
  <si>
    <t>チ ー ム</t>
    <phoneticPr fontId="8"/>
  </si>
  <si>
    <t>住　所</t>
    <rPh sb="0" eb="1">
      <t>ジュウ</t>
    </rPh>
    <rPh sb="2" eb="3">
      <t>トコロ</t>
    </rPh>
    <phoneticPr fontId="8"/>
  </si>
  <si>
    <t>昼間の連絡先</t>
    <rPh sb="0" eb="2">
      <t>ヒルマ</t>
    </rPh>
    <rPh sb="3" eb="6">
      <t>レンラクサキ</t>
    </rPh>
    <phoneticPr fontId="8"/>
  </si>
  <si>
    <t>連 絡 先</t>
    <rPh sb="0" eb="1">
      <t>レン</t>
    </rPh>
    <rPh sb="2" eb="3">
      <t>ラク</t>
    </rPh>
    <rPh sb="4" eb="5">
      <t>サキ</t>
    </rPh>
    <phoneticPr fontId="8"/>
  </si>
  <si>
    <t>氏　名</t>
    <rPh sb="0" eb="1">
      <t>シ</t>
    </rPh>
    <rPh sb="2" eb="3">
      <t>メイ</t>
    </rPh>
    <phoneticPr fontId="8"/>
  </si>
  <si>
    <t>TEL：</t>
    <phoneticPr fontId="8"/>
  </si>
  <si>
    <t>Ｎｏ</t>
    <phoneticPr fontId="8"/>
  </si>
  <si>
    <t>背番号</t>
    <rPh sb="0" eb="3">
      <t>セバンゴウ</t>
    </rPh>
    <phoneticPr fontId="8"/>
  </si>
  <si>
    <t>氏　　　　　　名</t>
    <rPh sb="0" eb="1">
      <t>シ</t>
    </rPh>
    <rPh sb="7" eb="8">
      <t>メイ</t>
    </rPh>
    <phoneticPr fontId="8"/>
  </si>
  <si>
    <t>備　　　考</t>
    <rPh sb="0" eb="1">
      <t>ソナエ</t>
    </rPh>
    <rPh sb="4" eb="5">
      <t>コウ</t>
    </rPh>
    <phoneticPr fontId="8"/>
  </si>
  <si>
    <t>※キャプテンは番号を○で囲んでください。</t>
    <rPh sb="7" eb="9">
      <t>バンゴウ</t>
    </rPh>
    <rPh sb="12" eb="13">
      <t>カコ</t>
    </rPh>
    <phoneticPr fontId="8"/>
  </si>
  <si>
    <t>※資格番号：認定員番号をご記入ください。</t>
    <rPh sb="1" eb="3">
      <t>シカク</t>
    </rPh>
    <rPh sb="3" eb="5">
      <t>バンゴウ</t>
    </rPh>
    <rPh sb="6" eb="8">
      <t>ニンテイ</t>
    </rPh>
    <rPh sb="8" eb="9">
      <t>イン</t>
    </rPh>
    <rPh sb="9" eb="11">
      <t>バンゴウ</t>
    </rPh>
    <rPh sb="13" eb="15">
      <t>キニュウ</t>
    </rPh>
    <phoneticPr fontId="8"/>
  </si>
  <si>
    <t>審判員名</t>
    <rPh sb="0" eb="2">
      <t>シンパン</t>
    </rPh>
    <rPh sb="2" eb="3">
      <t>イン</t>
    </rPh>
    <rPh sb="3" eb="4">
      <t>メイ</t>
    </rPh>
    <phoneticPr fontId="8"/>
  </si>
  <si>
    <t>住所</t>
    <rPh sb="0" eb="2">
      <t>ジュウショ</t>
    </rPh>
    <phoneticPr fontId="8"/>
  </si>
  <si>
    <t>健康管理並びに傷害事故その他に関して全責任を負う事を誓約して参加申込いたします。</t>
    <rPh sb="0" eb="2">
      <t>ケンコウ</t>
    </rPh>
    <rPh sb="2" eb="4">
      <t>カンリ</t>
    </rPh>
    <rPh sb="4" eb="5">
      <t>ナラ</t>
    </rPh>
    <rPh sb="7" eb="9">
      <t>ショウガイ</t>
    </rPh>
    <rPh sb="9" eb="11">
      <t>ジコ</t>
    </rPh>
    <rPh sb="13" eb="14">
      <t>タ</t>
    </rPh>
    <rPh sb="15" eb="16">
      <t>カン</t>
    </rPh>
    <rPh sb="18" eb="19">
      <t>ゼン</t>
    </rPh>
    <rPh sb="19" eb="21">
      <t>セキニン</t>
    </rPh>
    <rPh sb="22" eb="23">
      <t>オ</t>
    </rPh>
    <rPh sb="24" eb="25">
      <t>コト</t>
    </rPh>
    <rPh sb="26" eb="28">
      <t>セイヤク</t>
    </rPh>
    <rPh sb="30" eb="32">
      <t>サンカ</t>
    </rPh>
    <rPh sb="32" eb="33">
      <t>モウ</t>
    </rPh>
    <rPh sb="33" eb="34">
      <t>コ</t>
    </rPh>
    <phoneticPr fontId="8"/>
  </si>
  <si>
    <t>沖縄県スポーツ少年団本部長　　殿</t>
    <rPh sb="0" eb="3">
      <t>オキナワケン</t>
    </rPh>
    <rPh sb="7" eb="10">
      <t>ショウネンダン</t>
    </rPh>
    <rPh sb="10" eb="13">
      <t>ホンブチョウ</t>
    </rPh>
    <rPh sb="15" eb="16">
      <t>ドノ</t>
    </rPh>
    <phoneticPr fontId="8"/>
  </si>
  <si>
    <t>参加申込書（保護者・引率者）</t>
    <rPh sb="0" eb="2">
      <t>サンカ</t>
    </rPh>
    <rPh sb="2" eb="5">
      <t>モウシコミショ</t>
    </rPh>
    <rPh sb="6" eb="9">
      <t>ホゴシャ</t>
    </rPh>
    <rPh sb="10" eb="13">
      <t>インソツシャ</t>
    </rPh>
    <phoneticPr fontId="8"/>
  </si>
  <si>
    <t>※最大12名まで　</t>
    <phoneticPr fontId="8"/>
  </si>
  <si>
    <t>※申込に記入のない方は入場できませんので、ご留意ください。</t>
    <phoneticPr fontId="8"/>
  </si>
  <si>
    <t>沖縄県スポーツ少年団バレーボール交流大会</t>
    <phoneticPr fontId="6"/>
  </si>
  <si>
    <t>カテゴリー</t>
    <phoneticPr fontId="6"/>
  </si>
  <si>
    <t>男子</t>
    <rPh sb="0" eb="2">
      <t>ダンシ</t>
    </rPh>
    <phoneticPr fontId="6"/>
  </si>
  <si>
    <t>女子</t>
    <rPh sb="0" eb="2">
      <t>ジョシ</t>
    </rPh>
    <phoneticPr fontId="6"/>
  </si>
  <si>
    <t>性別</t>
    <rPh sb="0" eb="2">
      <t>セイベツ</t>
    </rPh>
    <phoneticPr fontId="6"/>
  </si>
  <si>
    <t>参加申込書（</t>
    <rPh sb="0" eb="2">
      <t>サンカ</t>
    </rPh>
    <rPh sb="2" eb="5">
      <t>モウシコミショ</t>
    </rPh>
    <phoneticPr fontId="8"/>
  </si>
  <si>
    <t xml:space="preserve">） </t>
    <phoneticPr fontId="6"/>
  </si>
  <si>
    <t>学年</t>
    <rPh sb="0" eb="2">
      <t>ガクネン</t>
    </rPh>
    <phoneticPr fontId="8"/>
  </si>
  <si>
    <t>郵便番号</t>
    <rPh sb="0" eb="4">
      <t>ユウビンバンゴウ</t>
    </rPh>
    <phoneticPr fontId="6"/>
  </si>
  <si>
    <t>昼間の連絡先</t>
    <phoneticPr fontId="6"/>
  </si>
  <si>
    <t>そ の 他</t>
  </si>
  <si>
    <t>宜野湾市</t>
  </si>
  <si>
    <t>大宜味村</t>
  </si>
  <si>
    <t>今帰仁村</t>
  </si>
  <si>
    <t>宜野座村</t>
  </si>
  <si>
    <t>渡名喜村　</t>
  </si>
  <si>
    <t>南大東村　</t>
  </si>
  <si>
    <t>北大東村　</t>
  </si>
  <si>
    <t>伊平屋村　</t>
  </si>
  <si>
    <t>伊是名村　</t>
  </si>
  <si>
    <t>城辺町　</t>
  </si>
  <si>
    <t>下地町　</t>
  </si>
  <si>
    <t>上野村　</t>
  </si>
  <si>
    <t>伊良部町</t>
  </si>
  <si>
    <t>多良間村</t>
  </si>
  <si>
    <t>竹富町　</t>
  </si>
  <si>
    <t>与那国町</t>
  </si>
  <si>
    <t>国頭郡</t>
  </si>
  <si>
    <t>中頭郡</t>
  </si>
  <si>
    <t>島尻郡</t>
  </si>
  <si>
    <t>市町村名</t>
    <rPh sb="1" eb="3">
      <t>チョウソン</t>
    </rPh>
    <phoneticPr fontId="6"/>
  </si>
  <si>
    <t>地区</t>
    <rPh sb="0" eb="2">
      <t>チク</t>
    </rPh>
    <phoneticPr fontId="6"/>
  </si>
  <si>
    <t>宮古郡</t>
  </si>
  <si>
    <t>八重山郡</t>
  </si>
  <si>
    <t>島尻地区</t>
    <rPh sb="0" eb="2">
      <t>シマジリ</t>
    </rPh>
    <rPh sb="2" eb="4">
      <t>チク</t>
    </rPh>
    <phoneticPr fontId="6"/>
  </si>
  <si>
    <t>宮古地区</t>
    <rPh sb="0" eb="2">
      <t>ミヤコ</t>
    </rPh>
    <rPh sb="2" eb="4">
      <t>チク</t>
    </rPh>
    <phoneticPr fontId="6"/>
  </si>
  <si>
    <t>八重山地区</t>
    <rPh sb="0" eb="3">
      <t>ヤエヤマ</t>
    </rPh>
    <rPh sb="3" eb="5">
      <t>チク</t>
    </rPh>
    <phoneticPr fontId="6"/>
  </si>
  <si>
    <t>所属市町村</t>
    <rPh sb="2" eb="5">
      <t>シチョウソン</t>
    </rPh>
    <phoneticPr fontId="6"/>
  </si>
  <si>
    <t>■申込日</t>
    <rPh sb="1" eb="3">
      <t>モウシコミ</t>
    </rPh>
    <rPh sb="3" eb="4">
      <t>ヒ</t>
    </rPh>
    <phoneticPr fontId="6"/>
  </si>
  <si>
    <t>令和</t>
    <rPh sb="0" eb="2">
      <t>レイワ</t>
    </rPh>
    <phoneticPr fontId="6"/>
  </si>
  <si>
    <t>和暦</t>
    <rPh sb="0" eb="2">
      <t>ワレキ</t>
    </rPh>
    <phoneticPr fontId="6"/>
  </si>
  <si>
    <t>年</t>
    <rPh sb="0" eb="1">
      <t>ネン</t>
    </rPh>
    <phoneticPr fontId="6"/>
  </si>
  <si>
    <t>月</t>
    <rPh sb="0" eb="1">
      <t>ツキ</t>
    </rPh>
    <phoneticPr fontId="6"/>
  </si>
  <si>
    <t>日</t>
    <rPh sb="0" eb="1">
      <t>ヒ</t>
    </rPh>
    <phoneticPr fontId="6"/>
  </si>
  <si>
    <t>※表記用の名称は５文字以内でお願いします。</t>
    <rPh sb="1" eb="3">
      <t>ヒョウキ</t>
    </rPh>
    <rPh sb="3" eb="4">
      <t>ヨウ</t>
    </rPh>
    <rPh sb="5" eb="7">
      <t>メイショウ</t>
    </rPh>
    <rPh sb="9" eb="11">
      <t>モジ</t>
    </rPh>
    <rPh sb="11" eb="13">
      <t>イナイ</t>
    </rPh>
    <rPh sb="15" eb="16">
      <t>ネガ</t>
    </rPh>
    <phoneticPr fontId="6"/>
  </si>
  <si>
    <t>■代表者/連絡者</t>
    <rPh sb="3" eb="4">
      <t>シャ</t>
    </rPh>
    <rPh sb="5" eb="8">
      <t>レンラクシャ</t>
    </rPh>
    <phoneticPr fontId="6"/>
  </si>
  <si>
    <t>氏名</t>
    <rPh sb="0" eb="2">
      <t>シメイ</t>
    </rPh>
    <phoneticPr fontId="6"/>
  </si>
  <si>
    <t>氏名（フリガナ）</t>
    <rPh sb="0" eb="2">
      <t>シメイ</t>
    </rPh>
    <phoneticPr fontId="6"/>
  </si>
  <si>
    <t>※</t>
    <phoneticPr fontId="6"/>
  </si>
  <si>
    <t>№</t>
    <phoneticPr fontId="6"/>
  </si>
  <si>
    <t>備考</t>
    <rPh sb="0" eb="2">
      <t>ビコウ</t>
    </rPh>
    <phoneticPr fontId="6"/>
  </si>
  <si>
    <t>■チーム情報</t>
    <rPh sb="4" eb="6">
      <t>ジョウホウ</t>
    </rPh>
    <phoneticPr fontId="6"/>
  </si>
  <si>
    <t>■指導者情報</t>
    <rPh sb="1" eb="4">
      <t>シドウシャ</t>
    </rPh>
    <rPh sb="4" eb="6">
      <t>ジョウホウ</t>
    </rPh>
    <phoneticPr fontId="6"/>
  </si>
  <si>
    <t>■帯同審判情報</t>
    <rPh sb="5" eb="7">
      <t>ジョウホウ</t>
    </rPh>
    <phoneticPr fontId="6"/>
  </si>
  <si>
    <t>■選手情報</t>
    <rPh sb="3" eb="5">
      <t>ジョウホウ</t>
    </rPh>
    <phoneticPr fontId="6"/>
  </si>
  <si>
    <t>■保護者・引率者情報</t>
    <rPh sb="8" eb="10">
      <t>ジョウホウ</t>
    </rPh>
    <phoneticPr fontId="6"/>
  </si>
  <si>
    <t>保護者・引率者氏名</t>
    <rPh sb="7" eb="9">
      <t>シメイ</t>
    </rPh>
    <phoneticPr fontId="6"/>
  </si>
  <si>
    <t>男</t>
    <rPh sb="0" eb="1">
      <t>オトコ</t>
    </rPh>
    <phoneticPr fontId="6"/>
  </si>
  <si>
    <t>女</t>
    <rPh sb="0" eb="1">
      <t>オンナ</t>
    </rPh>
    <phoneticPr fontId="6"/>
  </si>
  <si>
    <t>郡</t>
    <rPh sb="0" eb="1">
      <t>グン</t>
    </rPh>
    <phoneticPr fontId="6"/>
  </si>
  <si>
    <t>那覇市</t>
  </si>
  <si>
    <t>石垣市</t>
  </si>
  <si>
    <t>浦添市</t>
  </si>
  <si>
    <t>名護市</t>
  </si>
  <si>
    <t>糸満市</t>
  </si>
  <si>
    <t>沖縄市</t>
  </si>
  <si>
    <t>豊見城市</t>
  </si>
  <si>
    <t>うるま市</t>
  </si>
  <si>
    <t>宮古島市</t>
  </si>
  <si>
    <t>南城市</t>
  </si>
  <si>
    <t>国頭村</t>
  </si>
  <si>
    <t>東村</t>
  </si>
  <si>
    <t>本部町</t>
  </si>
  <si>
    <t>恩納村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</si>
  <si>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</si>
  <si>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</si>
  <si>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</si>
  <si>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</si>
  <si>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</si>
  <si>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</si>
  <si>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</si>
  <si>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</si>
  <si>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</si>
  <si>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</si>
  <si>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</si>
  <si>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</si>
  <si>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</si>
  <si>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</si>
  <si>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</si>
  <si>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</si>
  <si>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</si>
  <si>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</si>
  <si>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</si>
  <si>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</si>
  <si>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竹富町</t>
  </si>
  <si>
    <t>那覇地区</t>
  </si>
  <si>
    <t>中頭地区</t>
  </si>
  <si>
    <t>八重山地区</t>
  </si>
  <si>
    <t>浦添地区</t>
  </si>
  <si>
    <t>国頭地区</t>
  </si>
  <si>
    <t>島尻地区</t>
  </si>
  <si>
    <t>宮古地区</t>
  </si>
  <si>
    <t>那覇地区</t>
    <rPh sb="0" eb="2">
      <t>ナハ</t>
    </rPh>
    <phoneticPr fontId="0"/>
  </si>
  <si>
    <t>代表指導者</t>
    <rPh sb="2" eb="4">
      <t>シドウ</t>
    </rPh>
    <phoneticPr fontId="6"/>
  </si>
  <si>
    <t>電話番号</t>
    <phoneticPr fontId="6"/>
  </si>
  <si>
    <t>バレーボール</t>
    <phoneticPr fontId="6"/>
  </si>
  <si>
    <t>バスケットボール</t>
    <phoneticPr fontId="6"/>
  </si>
  <si>
    <t>野球</t>
    <rPh sb="0" eb="2">
      <t>ヤキュウ</t>
    </rPh>
    <phoneticPr fontId="6"/>
  </si>
  <si>
    <t>ハンドボール</t>
    <phoneticPr fontId="6"/>
  </si>
  <si>
    <t>卓球</t>
    <rPh sb="0" eb="2">
      <t>タッキュウ</t>
    </rPh>
    <phoneticPr fontId="6"/>
  </si>
  <si>
    <t>バドミントン</t>
    <phoneticPr fontId="6"/>
  </si>
  <si>
    <t>剣道</t>
    <rPh sb="0" eb="2">
      <t>ケンドウ</t>
    </rPh>
    <phoneticPr fontId="6"/>
  </si>
  <si>
    <t>柔道</t>
    <rPh sb="0" eb="2">
      <t>ジュウドウ</t>
    </rPh>
    <phoneticPr fontId="6"/>
  </si>
  <si>
    <t>競技名</t>
    <rPh sb="0" eb="3">
      <t>キョウギメイ</t>
    </rPh>
    <phoneticPr fontId="6"/>
  </si>
  <si>
    <t>→ この色の項目は、入力不要です。</t>
    <rPh sb="4" eb="5">
      <t>イロ</t>
    </rPh>
    <rPh sb="6" eb="8">
      <t>コウモク</t>
    </rPh>
    <phoneticPr fontId="6"/>
  </si>
  <si>
    <t>→ この色の項目は、入力してください。</t>
    <rPh sb="4" eb="5">
      <t>イロ</t>
    </rPh>
    <rPh sb="6" eb="8">
      <t>コウモク</t>
    </rPh>
    <phoneticPr fontId="6"/>
  </si>
  <si>
    <t>〒</t>
    <phoneticPr fontId="6"/>
  </si>
  <si>
    <t>連絡先住所</t>
    <rPh sb="0" eb="2">
      <t>レンラク</t>
    </rPh>
    <rPh sb="2" eb="3">
      <t>サキ</t>
    </rPh>
    <rPh sb="3" eb="5">
      <t>ジュウショ</t>
    </rPh>
    <phoneticPr fontId="6"/>
  </si>
  <si>
    <t>連絡先メールアドレス</t>
    <rPh sb="0" eb="3">
      <t>レンラクサキ</t>
    </rPh>
    <phoneticPr fontId="6"/>
  </si>
  <si>
    <t>連絡先情報</t>
    <rPh sb="0" eb="2">
      <t>レンラク</t>
    </rPh>
    <rPh sb="2" eb="3">
      <t>サキ</t>
    </rPh>
    <rPh sb="3" eb="5">
      <t>ジョウホウ</t>
    </rPh>
    <phoneticPr fontId="6"/>
  </si>
  <si>
    <t>指導者資格</t>
  </si>
  <si>
    <t>競技</t>
  </si>
  <si>
    <t>スタートコーチ(ジュニア・ユース)</t>
  </si>
  <si>
    <t>JSPO公認バレーボールコーチ1</t>
  </si>
  <si>
    <t>JSPO公認バレーボールコーチ2</t>
  </si>
  <si>
    <t>JSPO公認バレーボールコーチ3</t>
  </si>
  <si>
    <t>JSPO公認バレーボールコーチ4</t>
  </si>
  <si>
    <t>個人ID</t>
  </si>
  <si>
    <t>JSPO公認番号</t>
  </si>
  <si>
    <t>JSPO公認資格</t>
  </si>
  <si>
    <t>スタートコーチ(バレーボール)</t>
  </si>
  <si>
    <t>個人ID</t>
    <rPh sb="0" eb="2">
      <t>コジン</t>
    </rPh>
    <phoneticPr fontId="6"/>
  </si>
  <si>
    <t>JSPO番号/資格</t>
    <rPh sb="4" eb="6">
      <t>バンゴウ</t>
    </rPh>
    <rPh sb="7" eb="9">
      <t>シカク</t>
    </rPh>
    <phoneticPr fontId="6"/>
  </si>
  <si>
    <t>マネージャー</t>
    <phoneticPr fontId="8"/>
  </si>
  <si>
    <t>令和8年度</t>
    <phoneticPr fontId="6"/>
  </si>
  <si>
    <t>指導者１</t>
    <rPh sb="0" eb="3">
      <t>シドウシャ</t>
    </rPh>
    <phoneticPr fontId="6"/>
  </si>
  <si>
    <t>指導者２</t>
    <rPh sb="0" eb="3">
      <t>シドウシャ</t>
    </rPh>
    <phoneticPr fontId="6"/>
  </si>
  <si>
    <t>指導者１</t>
    <rPh sb="0" eb="3">
      <t>シドウシャ</t>
    </rPh>
    <phoneticPr fontId="8"/>
  </si>
  <si>
    <t>指導者２</t>
    <rPh sb="0" eb="3">
      <t>シドウシャ</t>
    </rPh>
    <phoneticPr fontId="8"/>
  </si>
  <si>
    <t>＜エントリー変更届＞</t>
    <rPh sb="6" eb="8">
      <t>ヘンコウ</t>
    </rPh>
    <rPh sb="8" eb="9">
      <t>トドケ</t>
    </rPh>
    <phoneticPr fontId="24"/>
  </si>
  <si>
    <t>チーム名</t>
    <rPh sb="3" eb="4">
      <t>メイ</t>
    </rPh>
    <phoneticPr fontId="24"/>
  </si>
  <si>
    <t>提出日</t>
    <phoneticPr fontId="24"/>
  </si>
  <si>
    <t>変更</t>
    <rPh sb="0" eb="2">
      <t>ヘンコウ</t>
    </rPh>
    <phoneticPr fontId="24"/>
  </si>
  <si>
    <t>□ 変更なし　※変更ある場合は、変更箇所のみ記入！</t>
    <rPh sb="12" eb="14">
      <t>バアイ</t>
    </rPh>
    <rPh sb="16" eb="18">
      <t>ヘンコウ</t>
    </rPh>
    <phoneticPr fontId="6"/>
  </si>
  <si>
    <t>※変更有無にかかわらず、上記内容を記載のうえ、大会当日競技委員まで提出してください。</t>
    <rPh sb="1" eb="3">
      <t>ヘンコウ</t>
    </rPh>
    <rPh sb="3" eb="5">
      <t>ウム</t>
    </rPh>
    <rPh sb="12" eb="14">
      <t>ジョウキ</t>
    </rPh>
    <rPh sb="14" eb="16">
      <t>ナイヨウ</t>
    </rPh>
    <rPh sb="17" eb="19">
      <t>キサイ</t>
    </rPh>
    <rPh sb="23" eb="25">
      <t>タイカイ</t>
    </rPh>
    <rPh sb="25" eb="27">
      <t>トウジツ</t>
    </rPh>
    <rPh sb="27" eb="29">
      <t>キョウギ</t>
    </rPh>
    <rPh sb="29" eb="31">
      <t>イイン</t>
    </rPh>
    <rPh sb="33" eb="35">
      <t>テイシュツ</t>
    </rPh>
    <phoneticPr fontId="6"/>
  </si>
  <si>
    <t>旧</t>
    <rPh sb="0" eb="1">
      <t>キュウ</t>
    </rPh>
    <phoneticPr fontId="24"/>
  </si>
  <si>
    <t>新</t>
    <rPh sb="0" eb="1">
      <t>シン</t>
    </rPh>
    <phoneticPr fontId="24"/>
  </si>
  <si>
    <t>氏名</t>
    <rPh sb="0" eb="2">
      <t>シメイ</t>
    </rPh>
    <phoneticPr fontId="24"/>
  </si>
  <si>
    <t>個人ID/指導者資格</t>
    <rPh sb="0" eb="2">
      <t>コジン</t>
    </rPh>
    <rPh sb="5" eb="8">
      <t>シドウシャ</t>
    </rPh>
    <rPh sb="8" eb="10">
      <t>シカク</t>
    </rPh>
    <phoneticPr fontId="24"/>
  </si>
  <si>
    <t>個人ID/指導者資格</t>
    <rPh sb="0" eb="2">
      <t>コジン</t>
    </rPh>
    <phoneticPr fontId="24"/>
  </si>
  <si>
    <t>指導者1</t>
    <rPh sb="0" eb="3">
      <t>シドウシャ</t>
    </rPh>
    <phoneticPr fontId="24"/>
  </si>
  <si>
    <t>指導者2</t>
    <rPh sb="0" eb="3">
      <t>シドウシャ</t>
    </rPh>
    <phoneticPr fontId="24"/>
  </si>
  <si>
    <t>指導者3</t>
    <rPh sb="0" eb="3">
      <t>シドウシャ</t>
    </rPh>
    <phoneticPr fontId="24"/>
  </si>
  <si>
    <t>マネージャー</t>
    <phoneticPr fontId="24"/>
  </si>
  <si>
    <t>変　　更　　選　　手</t>
    <rPh sb="0" eb="1">
      <t>ヘン</t>
    </rPh>
    <rPh sb="3" eb="4">
      <t>サラ</t>
    </rPh>
    <rPh sb="6" eb="7">
      <t>セン</t>
    </rPh>
    <rPh sb="9" eb="10">
      <t>テ</t>
    </rPh>
    <phoneticPr fontId="24"/>
  </si>
  <si>
    <t>NO</t>
    <phoneticPr fontId="24"/>
  </si>
  <si>
    <t>氏　　　名</t>
    <rPh sb="0" eb="1">
      <t>シ</t>
    </rPh>
    <rPh sb="4" eb="5">
      <t>ナ</t>
    </rPh>
    <phoneticPr fontId="24"/>
  </si>
  <si>
    <t>背番号</t>
    <rPh sb="0" eb="3">
      <t>セバンゴウ</t>
    </rPh>
    <phoneticPr fontId="24"/>
  </si>
  <si>
    <t>個人ID</t>
    <rPh sb="0" eb="2">
      <t>コジン</t>
    </rPh>
    <phoneticPr fontId="24"/>
  </si>
  <si>
    <t>ふりがな</t>
    <phoneticPr fontId="24"/>
  </si>
  <si>
    <t>令和 ８ 年　　　月      日</t>
    <rPh sb="0" eb="2">
      <t>レイワ</t>
    </rPh>
    <phoneticPr fontId="6"/>
  </si>
  <si>
    <t>バレーボール</t>
  </si>
  <si>
    <t>ﾁｰﾑ名：</t>
    <rPh sb="3" eb="4">
      <t>メイ</t>
    </rPh>
    <phoneticPr fontId="8"/>
  </si>
  <si>
    <t>セット目</t>
    <rPh sb="3" eb="4">
      <t>メ</t>
    </rPh>
    <phoneticPr fontId="8"/>
  </si>
  <si>
    <t>サーブ順</t>
    <rPh sb="3" eb="4">
      <t>ジュン</t>
    </rPh>
    <phoneticPr fontId="8"/>
  </si>
  <si>
    <t>背番号</t>
    <rPh sb="0" eb="1">
      <t>セ</t>
    </rPh>
    <rPh sb="1" eb="2">
      <t>バン</t>
    </rPh>
    <rPh sb="2" eb="3">
      <t>ゴウ</t>
    </rPh>
    <phoneticPr fontId="8"/>
  </si>
  <si>
    <t>監督サイン：</t>
    <rPh sb="0" eb="2">
      <t>カントク</t>
    </rPh>
    <phoneticPr fontId="8"/>
  </si>
  <si>
    <t>沖小連フリーポジション専用オーダー用紙</t>
    <rPh sb="0" eb="1">
      <t>オキ</t>
    </rPh>
    <rPh sb="1" eb="2">
      <t>ショウ</t>
    </rPh>
    <rPh sb="2" eb="3">
      <t>レン</t>
    </rPh>
    <rPh sb="11" eb="13">
      <t>センヨウ</t>
    </rPh>
    <rPh sb="17" eb="19">
      <t>ヨウシ</t>
    </rPh>
    <phoneticPr fontId="8"/>
  </si>
  <si>
    <t>ラインナップシート</t>
    <phoneticPr fontId="8"/>
  </si>
  <si>
    <t>番号</t>
    <rPh sb="0" eb="1">
      <t>バン</t>
    </rPh>
    <rPh sb="1" eb="2">
      <t>ゴウ</t>
    </rPh>
    <phoneticPr fontId="8"/>
  </si>
  <si>
    <t>氏　名</t>
    <rPh sb="0" eb="1">
      <t>シ</t>
    </rPh>
    <rPh sb="2" eb="3">
      <t>ナ</t>
    </rPh>
    <phoneticPr fontId="8"/>
  </si>
  <si>
    <t>主将（サイン）</t>
    <rPh sb="0" eb="2">
      <t>シュショウ</t>
    </rPh>
    <phoneticPr fontId="8"/>
  </si>
  <si>
    <t>監督（サイン）</t>
    <rPh sb="0" eb="2">
      <t>カントク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</si>
</sst>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年&quot;"/>
    <numFmt numFmtId="177" formatCode="00&quot;月&quot;"/>
    <numFmt numFmtId="178" formatCode="00&quot;日&quot;"/>
    <numFmt numFmtId="179" formatCode="0_ "/>
  </numFmts>
  <fonts count="43">
    <font>
      <sz val="11"/>
      <color rgb="FF000000"/>
      <name val="游ゴシック"/>
      <family val="2"/>
      <charset val="128"/>
    </font>
    <font>
      <sz val="11"/>
      <color theme="1"/>
      <name val="游ゴシック"/>
      <family val="2"/>
      <charset val="128"/>
      <scheme val="minor"/>
    </font>
    <font>
      <sz val="11"/>
      <name val="ＭＳ Ｐゴシック"/>
      <family val="3"/>
      <charset val="128"/>
    </font>
    <font>
      <sz val="11"/>
      <color rgb="FF000000"/>
      <name val="游ゴシック"/>
      <family val="2"/>
      <charset val="1"/>
    </font>
    <font>
      <sz val="12"/>
      <color rgb="FF000000"/>
      <name val="ＭＳ 明朝"/>
      <family val="1"/>
      <charset val="128"/>
    </font>
    <font>
      <b/>
      <sz val="9"/>
      <color rgb="FF000000"/>
      <name val="MS P ゴシック"/>
      <family val="3"/>
      <charset val="128"/>
    </font>
    <font>
      <sz val="6"/>
      <name val="游ゴシック"/>
      <family val="2"/>
      <charset val="128"/>
    </font>
    <font>
      <sz val="16"/>
      <name val="ＭＳ Ｐゴシック"/>
      <family val="3"/>
      <charset val="128"/>
    </font>
    <font>
      <sz val="6"/>
      <name val="ＭＳ Ｐゴシック"/>
      <family val="3"/>
      <charset val="128"/>
    </font>
    <font>
      <sz val="14"/>
      <name val="ＭＳ Ｐゴシック"/>
      <family val="3"/>
      <charset val="128"/>
    </font>
    <font>
      <sz val="12"/>
      <color rgb="FFFF0000"/>
      <name val="ＭＳ Ｐゴシック"/>
      <family val="3"/>
      <charset val="128"/>
    </font>
    <font>
      <sz val="12"/>
      <color rgb="FF000000"/>
      <name val="游ゴシック"/>
      <family val="2"/>
      <charset val="128"/>
    </font>
    <font>
      <sz val="12"/>
      <name val="ＭＳ Ｐゴシック"/>
      <family val="3"/>
      <charset val="128"/>
    </font>
    <font>
      <sz val="11"/>
      <name val="ＭＳ Ｐ明朝"/>
      <family val="1"/>
      <charset val="128"/>
    </font>
    <font>
      <sz val="14"/>
      <name val="ＭＳ Ｐ明朝"/>
      <family val="1"/>
      <charset val="128"/>
    </font>
    <font>
      <sz val="12"/>
      <name val="ＭＳ Ｐ明朝"/>
      <family val="1"/>
      <charset val="128"/>
    </font>
    <font>
      <sz val="22"/>
      <name val="ＭＳ Ｐ明朝"/>
      <family val="1"/>
      <charset val="128"/>
    </font>
    <font>
      <sz val="20"/>
      <name val="ＭＳ Ｐ明朝"/>
      <family val="1"/>
      <charset val="128"/>
    </font>
    <font>
      <sz val="16"/>
      <color rgb="FF000000"/>
      <name val="ＭＳ 明朝"/>
      <family val="1"/>
      <charset val="128"/>
    </font>
    <font>
      <sz val="18"/>
      <color rgb="FF000000"/>
      <name val="ＭＳ 明朝"/>
      <family val="1"/>
      <charset val="128"/>
    </font>
    <font>
      <sz val="11"/>
      <color theme="1"/>
      <name val="游ゴシック"/>
      <family val="2"/>
      <charset val="128"/>
    </font>
    <font>
      <sz val="24"/>
      <color theme="1"/>
      <name val="ＭＳ Ｐ明朝"/>
      <family val="1"/>
      <charset val="128"/>
    </font>
    <font>
      <sz val="11"/>
      <color theme="1"/>
      <name val="ＭＳ Ｐ明朝"/>
      <family val="1"/>
      <charset val="128"/>
    </font>
    <font>
      <b/>
      <sz val="36"/>
      <color theme="1"/>
      <name val="ＭＳ Ｐ明朝"/>
      <family val="1"/>
      <charset val="128"/>
    </font>
    <font>
      <sz val="6"/>
      <name val="游ゴシック"/>
      <family val="2"/>
      <charset val="128"/>
      <scheme val="minor"/>
    </font>
    <font>
      <b/>
      <u/>
      <sz val="26"/>
      <name val="ＭＳ Ｐ明朝"/>
      <family val="1"/>
      <charset val="128"/>
    </font>
    <font>
      <sz val="28"/>
      <color theme="1"/>
      <name val="ＭＳ Ｐ明朝"/>
      <family val="1"/>
      <charset val="128"/>
    </font>
    <font>
      <sz val="14"/>
      <color theme="1"/>
      <name val="ＭＳ Ｐ明朝"/>
      <family val="1"/>
      <charset val="128"/>
    </font>
    <font>
      <sz val="20"/>
      <color theme="1"/>
      <name val="ＭＳ Ｐ明朝"/>
      <family val="1"/>
      <charset val="128"/>
    </font>
    <font>
      <sz val="16"/>
      <color theme="1"/>
      <name val="ＭＳ Ｐ明朝"/>
      <family val="1"/>
      <charset val="128"/>
    </font>
    <font>
      <sz val="14"/>
      <color rgb="FFFF0000"/>
      <name val="ＭＳ Ｐ明朝"/>
      <family val="1"/>
      <charset val="128"/>
    </font>
    <font>
      <sz val="36"/>
      <color theme="1"/>
      <name val="ＭＳ Ｐ明朝"/>
      <family val="1"/>
      <charset val="128"/>
    </font>
    <font>
      <sz val="26"/>
      <color theme="1"/>
      <name val="ＭＳ Ｐ明朝"/>
      <family val="1"/>
      <charset val="128"/>
    </font>
    <font>
      <sz val="18"/>
      <color theme="1"/>
      <name val="ＭＳ Ｐ明朝"/>
      <family val="1"/>
      <charset val="128"/>
    </font>
    <font>
      <sz val="12"/>
      <color theme="1"/>
      <name val="ＭＳ Ｐ明朝"/>
      <family val="1"/>
      <charset val="128"/>
    </font>
    <font>
      <sz val="11"/>
      <color theme="1"/>
      <name val="游ゴシック"/>
      <family val="3"/>
      <charset val="128"/>
      <scheme val="minor"/>
    </font>
    <font>
      <sz val="24"/>
      <name val="ＭＳ Ｐ明朝"/>
      <family val="1"/>
      <charset val="128"/>
    </font>
    <font>
      <b/>
      <sz val="20"/>
      <name val="ＭＳ Ｐゴシック"/>
      <family val="3"/>
      <charset val="128"/>
    </font>
    <font>
      <sz val="20"/>
      <name val="ＭＳ Ｐゴシック"/>
      <family val="3"/>
      <charset val="128"/>
    </font>
    <font>
      <sz val="22"/>
      <name val="ＭＳ Ｐゴシック"/>
      <family val="3"/>
      <charset val="128"/>
    </font>
    <font>
      <b/>
      <sz val="10"/>
      <name val="ＭＳ Ｐゴシック"/>
      <family val="3"/>
      <charset val="128"/>
    </font>
    <font>
      <sz val="8"/>
      <name val="ＭＳ Ｐゴシック"/>
      <family val="3"/>
      <charset val="128"/>
    </font>
    <font>
      <sz val="10"/>
      <name val="ＭＳ Ｐゴシック"/>
      <family val="3"/>
      <charset val="128"/>
    </font>
  </fonts>
  <fills count="15">
    <fill>
      <patternFill patternType="none"/>
    </fill>
    <fill>
      <patternFill patternType="gray125"/>
    </fill>
    <fill>
      <patternFill patternType="solid">
        <fgColor rgb="FFF2F2F2"/>
        <bgColor rgb="FFFFFFFF"/>
      </patternFill>
    </fill>
    <fill>
      <patternFill patternType="solid">
        <fgColor rgb="FFCCFFFF"/>
        <bgColor indexed="64"/>
      </patternFill>
    </fill>
    <fill>
      <patternFill patternType="solid">
        <fgColor rgb="FFFFFF00"/>
        <bgColor indexed="64"/>
      </patternFill>
    </fill>
    <fill>
      <patternFill patternType="solid">
        <fgColor rgb="FFCCFFFF"/>
        <bgColor rgb="FFFFFF00"/>
      </patternFill>
    </fill>
    <fill>
      <patternFill patternType="solid">
        <fgColor theme="0" tint="-0.249977111117893"/>
        <bgColor rgb="FFFFFF00"/>
      </patternFill>
    </fill>
    <fill>
      <patternFill patternType="solid">
        <fgColor theme="0" tint="-0.249977111117893"/>
        <bgColor indexed="64"/>
      </patternFill>
    </fill>
    <fill>
      <patternFill patternType="solid">
        <fgColor theme="0" tint="-4.9989318521683403E-2"/>
        <bgColor rgb="FFFFFF00"/>
      </patternFill>
    </fill>
    <fill>
      <patternFill patternType="solid">
        <fgColor theme="0"/>
        <bgColor indexed="64"/>
      </patternFill>
    </fill>
    <fill>
      <patternFill patternType="solid">
        <fgColor rgb="FFCCFFFF"/>
        <bgColor rgb="FFFFFFFF"/>
      </patternFill>
    </fill>
    <fill>
      <patternFill patternType="solid">
        <fgColor theme="0" tint="-0.34998626667073579"/>
        <bgColor rgb="FFFFFFFF"/>
      </patternFill>
    </fill>
    <fill>
      <patternFill patternType="solid">
        <fgColor theme="7" tint="0.79998168889431442"/>
        <bgColor rgb="FF33CCCC"/>
      </patternFill>
    </fill>
    <fill>
      <patternFill patternType="solid">
        <fgColor theme="7" tint="0.79998168889431442"/>
        <bgColor rgb="FFFFFF00"/>
      </patternFill>
    </fill>
    <fill>
      <patternFill patternType="solid">
        <fgColor theme="7" tint="0.79998168889431442"/>
        <bgColor indexed="64"/>
      </patternFill>
    </fill>
  </fills>
  <borders count="1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dotted">
        <color auto="1"/>
      </right>
      <top style="thin">
        <color auto="1"/>
      </top>
      <bottom style="thin">
        <color auto="1"/>
      </bottom>
      <diagonal/>
    </border>
    <border>
      <left/>
      <right style="thin">
        <color auto="1"/>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double">
        <color auto="1"/>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thin">
        <color auto="1"/>
      </top>
      <bottom style="medium">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indexed="64"/>
      </left>
      <right/>
      <top style="thin">
        <color indexed="64"/>
      </top>
      <bottom style="double">
        <color auto="1"/>
      </bottom>
      <diagonal/>
    </border>
    <border>
      <left style="medium">
        <color indexed="64"/>
      </left>
      <right/>
      <top style="double">
        <color auto="1"/>
      </top>
      <bottom style="thin">
        <color indexed="64"/>
      </bottom>
      <diagonal/>
    </border>
    <border>
      <left/>
      <right style="thin">
        <color indexed="64"/>
      </right>
      <top style="double">
        <color auto="1"/>
      </top>
      <bottom style="thin">
        <color indexed="64"/>
      </bottom>
      <diagonal/>
    </border>
    <border>
      <left style="thin">
        <color auto="1"/>
      </left>
      <right/>
      <top style="double">
        <color auto="1"/>
      </top>
      <bottom style="thin">
        <color auto="1"/>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thin">
        <color auto="1"/>
      </top>
      <bottom style="double">
        <color auto="1"/>
      </bottom>
      <diagonal/>
    </border>
    <border>
      <left/>
      <right/>
      <top style="double">
        <color auto="1"/>
      </top>
      <bottom style="thin">
        <color auto="1"/>
      </bottom>
      <diagonal/>
    </border>
    <border>
      <left style="medium">
        <color auto="1"/>
      </left>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dotted">
        <color auto="1"/>
      </left>
      <right/>
      <top style="thin">
        <color auto="1"/>
      </top>
      <bottom style="thin">
        <color auto="1"/>
      </bottom>
      <diagonal/>
    </border>
    <border>
      <left/>
      <right style="dashed">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hair">
        <color auto="1"/>
      </left>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rgb="FF505050"/>
      </right>
      <top style="thin">
        <color auto="1"/>
      </top>
      <bottom style="thin">
        <color auto="1"/>
      </bottom>
      <diagonal/>
    </border>
    <border diagonalDown="1">
      <left style="thin">
        <color auto="1"/>
      </left>
      <right/>
      <top style="thin">
        <color auto="1"/>
      </top>
      <bottom style="thin">
        <color auto="1"/>
      </bottom>
      <diagonal style="thin">
        <color auto="1"/>
      </diagonal>
    </border>
    <border diagonalDown="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
      <left style="thin">
        <color rgb="FF505050"/>
      </left>
      <right/>
      <top style="thin">
        <color rgb="FF505050"/>
      </top>
      <bottom style="thin">
        <color rgb="FF505050"/>
      </bottom>
      <diagonal/>
    </border>
    <border>
      <left/>
      <right/>
      <top style="thin">
        <color rgb="FF505050"/>
      </top>
      <bottom style="thin">
        <color rgb="FF505050"/>
      </bottom>
      <diagonal/>
    </border>
    <border>
      <left/>
      <right style="thin">
        <color rgb="FF505050"/>
      </right>
      <top style="thin">
        <color rgb="FF505050"/>
      </top>
      <bottom style="thin">
        <color rgb="FF505050"/>
      </bottom>
      <diagonal/>
    </border>
    <border>
      <left style="thin">
        <color auto="1"/>
      </left>
      <right/>
      <top style="thin">
        <color auto="1"/>
      </top>
      <bottom style="thin">
        <color rgb="FF505050"/>
      </bottom>
      <diagonal/>
    </border>
    <border>
      <left/>
      <right/>
      <top style="thin">
        <color auto="1"/>
      </top>
      <bottom style="thin">
        <color rgb="FF505050"/>
      </bottom>
      <diagonal/>
    </border>
    <border>
      <left style="thin">
        <color rgb="FF505050"/>
      </left>
      <right/>
      <top/>
      <bottom style="thin">
        <color rgb="FF505050"/>
      </bottom>
      <diagonal/>
    </border>
    <border>
      <left/>
      <right/>
      <top/>
      <bottom style="thin">
        <color rgb="FF505050"/>
      </bottom>
      <diagonal/>
    </border>
    <border>
      <left/>
      <right style="thin">
        <color rgb="FF505050"/>
      </right>
      <top/>
      <bottom style="thin">
        <color rgb="FF505050"/>
      </bottom>
      <diagonal/>
    </border>
    <border>
      <left style="thin">
        <color rgb="FF505050"/>
      </left>
      <right/>
      <top style="thin">
        <color auto="1"/>
      </top>
      <bottom style="thin">
        <color auto="1"/>
      </bottom>
      <diagonal/>
    </border>
    <border>
      <left style="medium">
        <color auto="1"/>
      </left>
      <right style="thin">
        <color auto="1"/>
      </right>
      <top style="medium">
        <color auto="1"/>
      </top>
      <bottom style="double">
        <color auto="1"/>
      </bottom>
      <diagonal/>
    </border>
    <border>
      <left style="thin">
        <color auto="1"/>
      </left>
      <right style="double">
        <color auto="1"/>
      </right>
      <top style="medium">
        <color auto="1"/>
      </top>
      <bottom style="double">
        <color auto="1"/>
      </bottom>
      <diagonal/>
    </border>
    <border>
      <left style="double">
        <color auto="1"/>
      </left>
      <right/>
      <top style="medium">
        <color auto="1"/>
      </top>
      <bottom style="double">
        <color auto="1"/>
      </bottom>
      <diagonal/>
    </border>
    <border>
      <left/>
      <right/>
      <top style="medium">
        <color auto="1"/>
      </top>
      <bottom style="double">
        <color auto="1"/>
      </bottom>
      <diagonal/>
    </border>
    <border>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medium">
        <color auto="1"/>
      </right>
      <top style="double">
        <color auto="1"/>
      </top>
      <bottom style="double">
        <color auto="1"/>
      </bottom>
      <diagonal/>
    </border>
    <border>
      <left style="medium">
        <color auto="1"/>
      </left>
      <right style="thin">
        <color auto="1"/>
      </right>
      <top style="double">
        <color auto="1"/>
      </top>
      <bottom style="medium">
        <color auto="1"/>
      </bottom>
      <diagonal/>
    </border>
    <border>
      <left style="thin">
        <color auto="1"/>
      </left>
      <right style="double">
        <color auto="1"/>
      </right>
      <top style="double">
        <color auto="1"/>
      </top>
      <bottom style="medium">
        <color auto="1"/>
      </bottom>
      <diagonal/>
    </border>
    <border>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right/>
      <top style="medium">
        <color indexed="64"/>
      </top>
      <bottom/>
      <diagonal/>
    </border>
    <border>
      <left style="medium">
        <color indexed="64"/>
      </left>
      <right/>
      <top style="medium">
        <color indexed="64"/>
      </top>
      <bottom/>
      <diagonal/>
    </border>
    <border>
      <left style="double">
        <color indexed="64"/>
      </left>
      <right/>
      <top style="medium">
        <color indexed="64"/>
      </top>
      <bottom style="thin">
        <color indexed="64"/>
      </bottom>
      <diagonal/>
    </border>
    <border>
      <left style="medium">
        <color auto="1"/>
      </left>
      <right/>
      <top/>
      <bottom style="double">
        <color auto="1"/>
      </bottom>
      <diagonal/>
    </border>
    <border>
      <left style="double">
        <color indexed="64"/>
      </left>
      <right style="thin">
        <color auto="1"/>
      </right>
      <top style="thin">
        <color auto="1"/>
      </top>
      <bottom style="double">
        <color auto="1"/>
      </bottom>
      <diagonal/>
    </border>
    <border>
      <left style="medium">
        <color auto="1"/>
      </left>
      <right style="thin">
        <color auto="1"/>
      </right>
      <top style="thin">
        <color auto="1"/>
      </top>
      <bottom style="double">
        <color auto="1"/>
      </bottom>
      <diagonal/>
    </border>
    <border>
      <left style="medium">
        <color indexed="64"/>
      </left>
      <right/>
      <top/>
      <bottom style="thin">
        <color indexed="64"/>
      </bottom>
      <diagonal/>
    </border>
    <border>
      <left style="double">
        <color indexed="64"/>
      </left>
      <right/>
      <top/>
      <bottom style="thin">
        <color indexed="64"/>
      </bottom>
      <diagonal/>
    </border>
    <border>
      <left/>
      <right style="medium">
        <color indexed="64"/>
      </right>
      <top style="double">
        <color auto="1"/>
      </top>
      <bottom style="thin">
        <color auto="1"/>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thin">
        <color indexed="64"/>
      </top>
      <bottom style="medium">
        <color indexed="64"/>
      </bottom>
      <diagonal/>
    </border>
    <border>
      <left/>
      <right/>
      <top style="thin">
        <color auto="1"/>
      </top>
      <bottom style="medium">
        <color auto="1"/>
      </bottom>
      <diagonal/>
    </border>
    <border>
      <left/>
      <right style="medium">
        <color indexed="64"/>
      </right>
      <top style="thin">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style="medium">
        <color auto="1"/>
      </right>
      <top/>
      <bottom style="dashed">
        <color auto="1"/>
      </bottom>
      <diagonal/>
    </border>
    <border>
      <left/>
      <right/>
      <top/>
      <bottom style="dashed">
        <color auto="1"/>
      </bottom>
      <diagonal/>
    </border>
    <border>
      <left style="thin">
        <color auto="1"/>
      </left>
      <right style="medium">
        <color indexed="64"/>
      </right>
      <top style="medium">
        <color indexed="64"/>
      </top>
      <bottom/>
      <diagonal/>
    </border>
    <border>
      <left style="medium">
        <color auto="1"/>
      </left>
      <right/>
      <top/>
      <bottom style="dashed">
        <color auto="1"/>
      </bottom>
      <diagonal/>
    </border>
    <border>
      <left/>
      <right style="thin">
        <color auto="1"/>
      </right>
      <top/>
      <bottom style="dashed">
        <color auto="1"/>
      </bottom>
      <diagonal/>
    </border>
    <border>
      <left style="thin">
        <color auto="1"/>
      </left>
      <right style="thin">
        <color auto="1"/>
      </right>
      <top/>
      <bottom/>
      <diagonal/>
    </border>
    <border>
      <left style="thin">
        <color auto="1"/>
      </left>
      <right style="medium">
        <color auto="1"/>
      </right>
      <top/>
      <bottom style="medium">
        <color auto="1"/>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s>
  <cellStyleXfs count="6">
    <xf numFmtId="0" fontId="0" fillId="0" borderId="0">
      <alignment vertical="center"/>
    </xf>
    <xf numFmtId="0" fontId="2" fillId="0" borderId="0">
      <alignment vertical="center"/>
    </xf>
    <xf numFmtId="0" fontId="3" fillId="0" borderId="0"/>
    <xf numFmtId="0" fontId="2" fillId="0" borderId="0"/>
    <xf numFmtId="0" fontId="1" fillId="0" borderId="0">
      <alignment vertical="center"/>
    </xf>
    <xf numFmtId="0" fontId="35" fillId="0" borderId="0">
      <alignment vertical="center"/>
    </xf>
  </cellStyleXfs>
  <cellXfs count="383">
    <xf numFmtId="0" fontId="0" fillId="0" borderId="0" xfId="0">
      <alignment vertical="center"/>
    </xf>
    <xf numFmtId="0" fontId="0" fillId="4" borderId="1" xfId="0" applyFill="1" applyBorder="1" applyAlignment="1">
      <alignment horizontal="center" vertical="center"/>
    </xf>
    <xf numFmtId="0" fontId="0" fillId="0" borderId="0" xfId="0" applyAlignment="1">
      <alignment horizontal="center" vertical="center"/>
    </xf>
    <xf numFmtId="0" fontId="7" fillId="9" borderId="0" xfId="3" applyFont="1" applyFill="1" applyAlignment="1" applyProtection="1">
      <alignment horizontal="center" vertical="center"/>
      <protection hidden="1"/>
    </xf>
    <xf numFmtId="0" fontId="2" fillId="9" borderId="0" xfId="3" applyFill="1" applyProtection="1">
      <protection hidden="1"/>
    </xf>
    <xf numFmtId="0" fontId="9" fillId="9" borderId="0" xfId="3" applyFont="1" applyFill="1" applyAlignment="1" applyProtection="1">
      <alignment horizontal="center"/>
      <protection hidden="1"/>
    </xf>
    <xf numFmtId="0" fontId="9" fillId="9" borderId="0" xfId="3" applyFont="1" applyFill="1" applyAlignment="1" applyProtection="1">
      <alignment horizontal="center" vertical="center"/>
      <protection hidden="1"/>
    </xf>
    <xf numFmtId="0" fontId="2" fillId="9" borderId="0" xfId="3" applyFill="1" applyAlignment="1" applyProtection="1">
      <alignment vertical="center"/>
      <protection hidden="1"/>
    </xf>
    <xf numFmtId="0" fontId="2" fillId="9" borderId="0" xfId="3" applyFill="1" applyAlignment="1" applyProtection="1">
      <alignment horizontal="center" vertical="center"/>
      <protection hidden="1"/>
    </xf>
    <xf numFmtId="0" fontId="10" fillId="9" borderId="0" xfId="3" applyFont="1" applyFill="1" applyAlignment="1" applyProtection="1">
      <alignment horizontal="left" vertical="center"/>
      <protection hidden="1"/>
    </xf>
    <xf numFmtId="0" fontId="2" fillId="9" borderId="29" xfId="3" applyFill="1" applyBorder="1" applyAlignment="1" applyProtection="1">
      <alignment horizontal="center" vertical="center"/>
      <protection hidden="1"/>
    </xf>
    <xf numFmtId="0" fontId="2" fillId="9" borderId="23" xfId="3" applyFill="1" applyBorder="1" applyAlignment="1" applyProtection="1">
      <alignment horizontal="center" vertical="center"/>
      <protection hidden="1"/>
    </xf>
    <xf numFmtId="0" fontId="9" fillId="9" borderId="12" xfId="3" applyFont="1" applyFill="1" applyBorder="1" applyAlignment="1" applyProtection="1">
      <alignment horizontal="center" vertical="center"/>
      <protection hidden="1"/>
    </xf>
    <xf numFmtId="0" fontId="9" fillId="9" borderId="14" xfId="3" applyFont="1" applyFill="1" applyBorder="1" applyAlignment="1" applyProtection="1">
      <alignment horizontal="center" vertical="center"/>
      <protection hidden="1"/>
    </xf>
    <xf numFmtId="58" fontId="12" fillId="9" borderId="0" xfId="3" applyNumberFormat="1" applyFont="1" applyFill="1" applyProtection="1">
      <protection hidden="1"/>
    </xf>
    <xf numFmtId="58" fontId="12" fillId="9" borderId="0" xfId="3" applyNumberFormat="1" applyFont="1" applyFill="1" applyAlignment="1" applyProtection="1">
      <alignment horizontal="left"/>
      <protection hidden="1"/>
    </xf>
    <xf numFmtId="0" fontId="12" fillId="9" borderId="0" xfId="3" applyFont="1" applyFill="1" applyAlignment="1" applyProtection="1">
      <alignment vertical="center"/>
      <protection hidden="1"/>
    </xf>
    <xf numFmtId="0" fontId="4" fillId="0" borderId="0" xfId="0" applyFont="1" applyProtection="1">
      <alignment vertical="center"/>
      <protection hidden="1"/>
    </xf>
    <xf numFmtId="0" fontId="11" fillId="0" borderId="0" xfId="0" applyFont="1" applyProtection="1">
      <alignment vertical="center"/>
      <protection hidden="1"/>
    </xf>
    <xf numFmtId="0" fontId="4" fillId="0" borderId="0" xfId="0" applyFont="1" applyAlignment="1" applyProtection="1">
      <alignment horizontal="righ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horizontal="center" vertical="center" wrapText="1"/>
      <protection hidden="1"/>
    </xf>
    <xf numFmtId="176" fontId="4" fillId="0" borderId="0" xfId="0" applyNumberFormat="1" applyFont="1" applyAlignment="1" applyProtection="1">
      <alignment horizontal="center" vertical="center"/>
      <protection hidden="1"/>
    </xf>
    <xf numFmtId="177" fontId="4" fillId="0" borderId="0" xfId="0" applyNumberFormat="1" applyFont="1" applyAlignment="1" applyProtection="1">
      <alignment horizontal="center" vertical="center"/>
      <protection hidden="1"/>
    </xf>
    <xf numFmtId="178" fontId="4" fillId="0" borderId="0" xfId="0" applyNumberFormat="1" applyFont="1" applyAlignment="1" applyProtection="1">
      <alignment horizontal="center" vertical="center"/>
      <protection hidden="1"/>
    </xf>
    <xf numFmtId="0" fontId="4" fillId="0" borderId="0" xfId="0" applyFont="1" applyAlignment="1" applyProtection="1">
      <alignment vertical="top"/>
      <protection hidden="1"/>
    </xf>
    <xf numFmtId="0" fontId="4" fillId="0" borderId="0" xfId="0" applyFont="1" applyAlignment="1" applyProtection="1">
      <alignment horizontal="left" vertical="center"/>
      <protection hidden="1"/>
    </xf>
    <xf numFmtId="0" fontId="0" fillId="3" borderId="1" xfId="0" applyFill="1" applyBorder="1" applyAlignment="1">
      <alignment horizontal="center" vertical="center"/>
    </xf>
    <xf numFmtId="0" fontId="0" fillId="3" borderId="1" xfId="0" applyFill="1" applyBorder="1">
      <alignment vertical="center"/>
    </xf>
    <xf numFmtId="0" fontId="13" fillId="9" borderId="0" xfId="3" applyFont="1" applyFill="1" applyProtection="1">
      <protection hidden="1"/>
    </xf>
    <xf numFmtId="0" fontId="13" fillId="9" borderId="0" xfId="3" applyFont="1" applyFill="1" applyAlignment="1" applyProtection="1">
      <alignment horizontal="right"/>
      <protection hidden="1"/>
    </xf>
    <xf numFmtId="0" fontId="14" fillId="9" borderId="0" xfId="3" applyFont="1" applyFill="1" applyAlignment="1" applyProtection="1">
      <alignment horizontal="center"/>
      <protection hidden="1"/>
    </xf>
    <xf numFmtId="0" fontId="14" fillId="9" borderId="0" xfId="3" applyFont="1" applyFill="1" applyAlignment="1" applyProtection="1">
      <alignment horizontal="center" vertical="center"/>
      <protection hidden="1"/>
    </xf>
    <xf numFmtId="0" fontId="13" fillId="9" borderId="0" xfId="3" applyFont="1" applyFill="1" applyAlignment="1" applyProtection="1">
      <alignment vertical="top"/>
      <protection hidden="1"/>
    </xf>
    <xf numFmtId="0" fontId="13" fillId="9" borderId="0" xfId="3" applyFont="1" applyFill="1" applyAlignment="1" applyProtection="1">
      <alignment vertical="center"/>
      <protection hidden="1"/>
    </xf>
    <xf numFmtId="0" fontId="15" fillId="3" borderId="26" xfId="3" applyFont="1" applyFill="1" applyBorder="1" applyAlignment="1" applyProtection="1">
      <alignment horizontal="center" vertical="center" shrinkToFit="1"/>
      <protection hidden="1"/>
    </xf>
    <xf numFmtId="0" fontId="15" fillId="3" borderId="14" xfId="3" applyFont="1" applyFill="1" applyBorder="1" applyAlignment="1" applyProtection="1">
      <alignment horizontal="center" vertical="center" shrinkToFit="1"/>
      <protection hidden="1"/>
    </xf>
    <xf numFmtId="0" fontId="13" fillId="9" borderId="0" xfId="3" applyFont="1" applyFill="1" applyAlignment="1" applyProtection="1">
      <alignment horizontal="center" vertical="center"/>
      <protection hidden="1"/>
    </xf>
    <xf numFmtId="0" fontId="15" fillId="9" borderId="0" xfId="3" applyFont="1" applyFill="1" applyProtection="1">
      <protection hidden="1"/>
    </xf>
    <xf numFmtId="0" fontId="15" fillId="9" borderId="0" xfId="3" applyFont="1" applyFill="1" applyAlignment="1" applyProtection="1">
      <alignment vertical="center"/>
      <protection hidden="1"/>
    </xf>
    <xf numFmtId="58" fontId="13" fillId="9" borderId="0" xfId="3" applyNumberFormat="1" applyFont="1" applyFill="1" applyAlignment="1" applyProtection="1">
      <alignment horizontal="left"/>
      <protection hidden="1"/>
    </xf>
    <xf numFmtId="0" fontId="4" fillId="0" borderId="0" xfId="0" applyFont="1" applyAlignment="1" applyProtection="1">
      <alignment vertical="center" shrinkToFit="1"/>
      <protection hidden="1"/>
    </xf>
    <xf numFmtId="0" fontId="20" fillId="3" borderId="6" xfId="0" applyFont="1" applyFill="1" applyBorder="1" applyAlignment="1">
      <alignment horizontal="center" vertical="center"/>
    </xf>
    <xf numFmtId="0" fontId="20" fillId="3" borderId="53" xfId="0" applyFont="1" applyFill="1" applyBorder="1" applyAlignment="1">
      <alignment horizontal="center" vertical="center"/>
    </xf>
    <xf numFmtId="0" fontId="20" fillId="4" borderId="11" xfId="0" applyFont="1" applyFill="1" applyBorder="1" applyAlignment="1">
      <alignment horizontal="center" vertical="center"/>
    </xf>
    <xf numFmtId="0" fontId="22" fillId="0" borderId="0" xfId="4" applyFont="1" applyProtection="1">
      <alignment vertical="center"/>
      <protection hidden="1"/>
    </xf>
    <xf numFmtId="0" fontId="26" fillId="0" borderId="87" xfId="4" applyFont="1" applyBorder="1" applyProtection="1">
      <alignment vertical="center"/>
      <protection hidden="1"/>
    </xf>
    <xf numFmtId="0" fontId="26" fillId="0" borderId="89" xfId="4" applyFont="1" applyBorder="1" applyAlignment="1" applyProtection="1">
      <alignment horizontal="center" vertical="center"/>
      <protection hidden="1"/>
    </xf>
    <xf numFmtId="0" fontId="28" fillId="0" borderId="92" xfId="4" applyFont="1" applyBorder="1" applyAlignment="1" applyProtection="1">
      <alignment horizontal="center" vertical="center" shrinkToFit="1"/>
      <protection hidden="1"/>
    </xf>
    <xf numFmtId="0" fontId="28" fillId="0" borderId="36" xfId="4" applyFont="1" applyBorder="1" applyAlignment="1" applyProtection="1">
      <alignment horizontal="center" vertical="center" shrinkToFit="1"/>
      <protection hidden="1"/>
    </xf>
    <xf numFmtId="0" fontId="28" fillId="0" borderId="36" xfId="4" applyFont="1" applyBorder="1" applyAlignment="1" applyProtection="1">
      <alignment horizontal="center" vertical="center"/>
      <protection hidden="1"/>
    </xf>
    <xf numFmtId="0" fontId="29" fillId="0" borderId="45" xfId="4" applyFont="1" applyBorder="1" applyAlignment="1" applyProtection="1">
      <alignment horizontal="center" vertical="center" shrinkToFit="1"/>
      <protection hidden="1"/>
    </xf>
    <xf numFmtId="0" fontId="30" fillId="0" borderId="0" xfId="4" applyFont="1" applyAlignment="1" applyProtection="1">
      <alignment horizontal="right" vertical="center"/>
      <protection hidden="1"/>
    </xf>
    <xf numFmtId="0" fontId="28" fillId="0" borderId="101" xfId="4" applyFont="1" applyBorder="1" applyAlignment="1" applyProtection="1">
      <alignment horizontal="center" vertical="center"/>
      <protection hidden="1"/>
    </xf>
    <xf numFmtId="0" fontId="27" fillId="0" borderId="103" xfId="4" applyFont="1" applyBorder="1" applyAlignment="1" applyProtection="1">
      <alignment horizontal="center" vertical="center"/>
      <protection hidden="1"/>
    </xf>
    <xf numFmtId="0" fontId="28" fillId="0" borderId="30" xfId="4" applyFont="1" applyBorder="1" applyAlignment="1" applyProtection="1">
      <alignment horizontal="center" vertical="center"/>
      <protection hidden="1"/>
    </xf>
    <xf numFmtId="0" fontId="28" fillId="0" borderId="104" xfId="4" applyFont="1" applyBorder="1" applyAlignment="1" applyProtection="1">
      <alignment horizontal="center" vertical="center"/>
      <protection hidden="1"/>
    </xf>
    <xf numFmtId="0" fontId="22" fillId="0" borderId="105" xfId="4" applyFont="1" applyBorder="1" applyAlignment="1" applyProtection="1">
      <alignment horizontal="center" vertical="center" shrinkToFit="1"/>
      <protection hidden="1"/>
    </xf>
    <xf numFmtId="0" fontId="28" fillId="0" borderId="86" xfId="4" applyFont="1" applyBorder="1" applyAlignment="1" applyProtection="1">
      <alignment horizontal="center" vertical="center"/>
      <protection hidden="1"/>
    </xf>
    <xf numFmtId="0" fontId="28" fillId="0" borderId="86" xfId="4" applyFont="1" applyBorder="1" applyProtection="1">
      <alignment vertical="center"/>
      <protection hidden="1"/>
    </xf>
    <xf numFmtId="0" fontId="22" fillId="0" borderId="86" xfId="4" applyFont="1" applyBorder="1" applyProtection="1">
      <alignment vertical="center"/>
      <protection hidden="1"/>
    </xf>
    <xf numFmtId="0" fontId="22" fillId="0" borderId="0" xfId="4" applyFont="1" applyAlignment="1" applyProtection="1">
      <alignment horizontal="center" vertical="center" shrinkToFit="1"/>
      <protection hidden="1"/>
    </xf>
    <xf numFmtId="0" fontId="33" fillId="0" borderId="0" xfId="4" applyFont="1" applyProtection="1">
      <alignment vertical="center"/>
      <protection hidden="1"/>
    </xf>
    <xf numFmtId="0" fontId="22" fillId="0" borderId="0" xfId="4" applyFont="1" applyAlignment="1" applyProtection="1">
      <alignment horizontal="center" vertical="center"/>
      <protection hidden="1"/>
    </xf>
    <xf numFmtId="0" fontId="28" fillId="0" borderId="0" xfId="4" applyFont="1" applyAlignment="1" applyProtection="1">
      <alignment horizontal="center" vertical="center"/>
      <protection hidden="1"/>
    </xf>
    <xf numFmtId="0" fontId="33" fillId="0" borderId="0" xfId="4" applyFont="1" applyAlignment="1" applyProtection="1">
      <alignment horizontal="center" vertical="center"/>
      <protection hidden="1"/>
    </xf>
    <xf numFmtId="0" fontId="28" fillId="0" borderId="0" xfId="4" applyFont="1" applyProtection="1">
      <alignment vertical="center"/>
      <protection hidden="1"/>
    </xf>
    <xf numFmtId="0" fontId="21" fillId="0" borderId="75" xfId="4" applyFont="1" applyBorder="1" applyAlignment="1" applyProtection="1">
      <alignment horizontal="center" vertical="center"/>
      <protection hidden="1"/>
    </xf>
    <xf numFmtId="0" fontId="2" fillId="0" borderId="52" xfId="3" applyBorder="1" applyAlignment="1">
      <alignment horizontal="right"/>
    </xf>
    <xf numFmtId="0" fontId="2" fillId="0" borderId="55" xfId="3" applyBorder="1" applyAlignment="1">
      <alignment horizontal="center"/>
    </xf>
    <xf numFmtId="0" fontId="2" fillId="0" borderId="0" xfId="3"/>
    <xf numFmtId="0" fontId="2" fillId="0" borderId="115" xfId="3" applyBorder="1" applyAlignment="1">
      <alignment horizontal="right"/>
    </xf>
    <xf numFmtId="0" fontId="2" fillId="0" borderId="116" xfId="3" applyBorder="1" applyAlignment="1">
      <alignment horizontal="center"/>
    </xf>
    <xf numFmtId="0" fontId="2" fillId="0" borderId="115" xfId="3" applyBorder="1"/>
    <xf numFmtId="0" fontId="2" fillId="0" borderId="116" xfId="3" applyBorder="1"/>
    <xf numFmtId="0" fontId="2" fillId="0" borderId="0" xfId="3" applyAlignment="1">
      <alignment horizontal="right"/>
    </xf>
    <xf numFmtId="0" fontId="2" fillId="0" borderId="0" xfId="3" applyAlignment="1">
      <alignment shrinkToFit="1"/>
    </xf>
    <xf numFmtId="0" fontId="2" fillId="0" borderId="0" xfId="3" applyAlignment="1">
      <alignment horizontal="center" vertical="center" shrinkToFit="1"/>
    </xf>
    <xf numFmtId="0" fontId="2" fillId="0" borderId="0" xfId="3" applyAlignment="1">
      <alignment horizontal="center"/>
    </xf>
    <xf numFmtId="0" fontId="2" fillId="0" borderId="0" xfId="3" applyAlignment="1">
      <alignment horizontal="center" vertical="center"/>
    </xf>
    <xf numFmtId="0" fontId="2" fillId="0" borderId="34" xfId="3" applyBorder="1"/>
    <xf numFmtId="0" fontId="2" fillId="0" borderId="11" xfId="3" applyBorder="1"/>
    <xf numFmtId="0" fontId="2" fillId="0" borderId="56" xfId="3" applyBorder="1"/>
    <xf numFmtId="0" fontId="38" fillId="0" borderId="0" xfId="3" applyFont="1" applyAlignment="1">
      <alignment horizontal="center" vertical="center"/>
    </xf>
    <xf numFmtId="0" fontId="2" fillId="0" borderId="2" xfId="3" applyBorder="1" applyAlignment="1">
      <alignment horizontal="center" vertical="center" shrinkToFit="1"/>
    </xf>
    <xf numFmtId="0" fontId="2" fillId="0" borderId="4" xfId="3" applyBorder="1" applyAlignment="1">
      <alignment horizontal="center" vertical="center" shrinkToFit="1"/>
    </xf>
    <xf numFmtId="0" fontId="2" fillId="0" borderId="110" xfId="3" applyBorder="1" applyAlignment="1">
      <alignment horizontal="center" vertical="center" shrinkToFit="1"/>
    </xf>
    <xf numFmtId="0" fontId="41" fillId="0" borderId="7" xfId="3" applyFont="1" applyBorder="1" applyAlignment="1">
      <alignment horizontal="center" vertical="center" shrinkToFit="1"/>
    </xf>
    <xf numFmtId="0" fontId="2" fillId="0" borderId="7" xfId="3" applyBorder="1" applyAlignment="1">
      <alignment horizontal="center" vertical="center" shrinkToFit="1"/>
    </xf>
    <xf numFmtId="0" fontId="42" fillId="0" borderId="1" xfId="3" applyFont="1" applyBorder="1" applyAlignment="1">
      <alignment horizontal="center"/>
    </xf>
    <xf numFmtId="0" fontId="42" fillId="0" borderId="1" xfId="3" applyFont="1" applyBorder="1" applyAlignment="1">
      <alignment horizontal="center" shrinkToFit="1"/>
    </xf>
    <xf numFmtId="0" fontId="2" fillId="0" borderId="110" xfId="3" applyBorder="1"/>
    <xf numFmtId="0" fontId="41" fillId="0" borderId="52" xfId="3" applyFont="1" applyBorder="1" applyAlignment="1">
      <alignment horizontal="left" vertical="top"/>
    </xf>
    <xf numFmtId="0" fontId="2" fillId="0" borderId="55" xfId="3" applyBorder="1"/>
    <xf numFmtId="0" fontId="41" fillId="0" borderId="52" xfId="3" applyFont="1" applyBorder="1" applyAlignment="1">
      <alignment vertical="top"/>
    </xf>
    <xf numFmtId="0" fontId="41" fillId="0" borderId="55" xfId="3" applyFont="1" applyBorder="1" applyAlignment="1">
      <alignment vertical="top"/>
    </xf>
    <xf numFmtId="49" fontId="2" fillId="0" borderId="0" xfId="3" applyNumberFormat="1" applyAlignment="1">
      <alignment horizontal="center" vertical="center" shrinkToFit="1"/>
    </xf>
    <xf numFmtId="0" fontId="42" fillId="0" borderId="5" xfId="3" applyFont="1" applyBorder="1" applyAlignment="1">
      <alignment horizontal="center"/>
    </xf>
    <xf numFmtId="0" fontId="42" fillId="0" borderId="5" xfId="3" applyFont="1" applyBorder="1" applyAlignment="1">
      <alignment horizontal="center" shrinkToFit="1"/>
    </xf>
    <xf numFmtId="0" fontId="4" fillId="13" borderId="54" xfId="0" applyFont="1" applyFill="1" applyBorder="1" applyAlignment="1" applyProtection="1">
      <alignment horizontal="left" vertical="center" indent="1" shrinkToFit="1"/>
      <protection locked="0"/>
    </xf>
    <xf numFmtId="0" fontId="4" fillId="13" borderId="6" xfId="0" applyFont="1" applyFill="1" applyBorder="1" applyAlignment="1" applyProtection="1">
      <alignment horizontal="left" vertical="center" indent="1" shrinkToFit="1"/>
      <protection locked="0"/>
    </xf>
    <xf numFmtId="0" fontId="4" fillId="13" borderId="4" xfId="0" applyFont="1" applyFill="1" applyBorder="1" applyAlignment="1" applyProtection="1">
      <alignment horizontal="left" vertical="center" indent="1" shrinkToFit="1"/>
      <protection locked="0"/>
    </xf>
    <xf numFmtId="0" fontId="4" fillId="8" borderId="1" xfId="0" applyFont="1" applyFill="1" applyBorder="1" applyAlignment="1" applyProtection="1">
      <alignment horizontal="center" vertical="center"/>
      <protection hidden="1"/>
    </xf>
    <xf numFmtId="0" fontId="4" fillId="6" borderId="1" xfId="0" applyFont="1" applyFill="1" applyBorder="1" applyAlignment="1" applyProtection="1">
      <alignment horizontal="left" vertical="center" indent="1" shrinkToFit="1"/>
      <protection locked="0"/>
    </xf>
    <xf numFmtId="0" fontId="4" fillId="6" borderId="2" xfId="0" applyFont="1" applyFill="1" applyBorder="1" applyAlignment="1" applyProtection="1">
      <alignment horizontal="left" vertical="center" indent="1" shrinkToFit="1"/>
      <protection locked="0"/>
    </xf>
    <xf numFmtId="0" fontId="4" fillId="6" borderId="6" xfId="0" applyFont="1" applyFill="1" applyBorder="1" applyAlignment="1" applyProtection="1">
      <alignment horizontal="left" vertical="center" indent="1" shrinkToFit="1"/>
      <protection locked="0"/>
    </xf>
    <xf numFmtId="0" fontId="4" fillId="6" borderId="4" xfId="0" applyFont="1" applyFill="1" applyBorder="1" applyAlignment="1" applyProtection="1">
      <alignment horizontal="left" vertical="center" indent="1" shrinkToFit="1"/>
      <protection locked="0"/>
    </xf>
    <xf numFmtId="0" fontId="4" fillId="2" borderId="1" xfId="0" applyFont="1" applyFill="1" applyBorder="1" applyAlignment="1" applyProtection="1">
      <alignment horizontal="left" vertical="center" indent="1"/>
      <protection hidden="1"/>
    </xf>
    <xf numFmtId="0" fontId="4" fillId="13" borderId="3" xfId="0" applyFont="1" applyFill="1" applyBorder="1" applyAlignment="1" applyProtection="1">
      <alignment horizontal="left" vertical="center" indent="1" shrinkToFit="1"/>
      <protection locked="0"/>
    </xf>
    <xf numFmtId="176" fontId="4" fillId="13" borderId="1" xfId="0" applyNumberFormat="1" applyFont="1" applyFill="1" applyBorder="1" applyAlignment="1" applyProtection="1">
      <alignment horizontal="center" vertical="center" shrinkToFit="1"/>
      <protection locked="0"/>
    </xf>
    <xf numFmtId="0" fontId="4" fillId="13" borderId="1" xfId="0" applyFont="1" applyFill="1" applyBorder="1" applyAlignment="1" applyProtection="1">
      <alignment horizontal="center" vertical="center" shrinkToFit="1"/>
      <protection locked="0"/>
    </xf>
    <xf numFmtId="0" fontId="4" fillId="10" borderId="1" xfId="0" applyFont="1" applyFill="1" applyBorder="1" applyAlignment="1" applyProtection="1">
      <alignment horizontal="center" vertical="center"/>
      <protection hidden="1"/>
    </xf>
    <xf numFmtId="0" fontId="4" fillId="10" borderId="3" xfId="0" applyFont="1" applyFill="1" applyBorder="1" applyAlignment="1" applyProtection="1">
      <alignment horizontal="center" vertical="center"/>
      <protection hidden="1"/>
    </xf>
    <xf numFmtId="0" fontId="4" fillId="5" borderId="1" xfId="0" applyFont="1" applyFill="1" applyBorder="1" applyAlignment="1" applyProtection="1">
      <alignment horizontal="center" vertical="center"/>
      <protection hidden="1"/>
    </xf>
    <xf numFmtId="0" fontId="4" fillId="2" borderId="1" xfId="0" applyFont="1" applyFill="1" applyBorder="1" applyAlignment="1" applyProtection="1">
      <alignment horizontal="center" vertical="center"/>
      <protection hidden="1"/>
    </xf>
    <xf numFmtId="0" fontId="4" fillId="13" borderId="1" xfId="0" applyFont="1" applyFill="1" applyBorder="1" applyAlignment="1" applyProtection="1">
      <alignment horizontal="left" vertical="center" indent="1" shrinkToFit="1"/>
      <protection locked="0"/>
    </xf>
    <xf numFmtId="0" fontId="4" fillId="5" borderId="1" xfId="0" applyFont="1" applyFill="1" applyBorder="1" applyAlignment="1" applyProtection="1">
      <alignment horizontal="center" vertical="center" shrinkToFit="1"/>
      <protection hidden="1"/>
    </xf>
    <xf numFmtId="49" fontId="4" fillId="13" borderId="1" xfId="0" applyNumberFormat="1" applyFont="1" applyFill="1" applyBorder="1" applyAlignment="1" applyProtection="1">
      <alignment horizontal="left" vertical="center" indent="1" shrinkToFit="1"/>
      <protection locked="0"/>
    </xf>
    <xf numFmtId="0" fontId="4" fillId="11" borderId="5" xfId="0" applyFont="1" applyFill="1" applyBorder="1" applyAlignment="1" applyProtection="1">
      <alignment horizontal="center" vertical="center"/>
      <protection hidden="1"/>
    </xf>
    <xf numFmtId="0" fontId="4" fillId="10" borderId="2" xfId="0" applyFont="1" applyFill="1" applyBorder="1" applyAlignment="1" applyProtection="1">
      <alignment horizontal="center" vertical="center"/>
      <protection hidden="1"/>
    </xf>
    <xf numFmtId="0" fontId="4" fillId="10" borderId="6" xfId="0" applyFont="1" applyFill="1" applyBorder="1" applyAlignment="1" applyProtection="1">
      <alignment horizontal="center" vertical="center"/>
      <protection hidden="1"/>
    </xf>
    <xf numFmtId="0" fontId="4" fillId="10" borderId="4" xfId="0" applyFont="1" applyFill="1" applyBorder="1" applyAlignment="1" applyProtection="1">
      <alignment horizontal="center" vertical="center"/>
      <protection hidden="1"/>
    </xf>
    <xf numFmtId="49" fontId="4" fillId="13" borderId="61" xfId="0" applyNumberFormat="1" applyFont="1" applyFill="1" applyBorder="1" applyAlignment="1" applyProtection="1">
      <alignment horizontal="center" vertical="center" indent="1" shrinkToFit="1"/>
      <protection locked="0"/>
    </xf>
    <xf numFmtId="49" fontId="4" fillId="13" borderId="62" xfId="0" applyNumberFormat="1" applyFont="1" applyFill="1" applyBorder="1" applyAlignment="1" applyProtection="1">
      <alignment horizontal="center" vertical="center" indent="1" shrinkToFit="1"/>
      <protection locked="0"/>
    </xf>
    <xf numFmtId="49" fontId="4" fillId="13" borderId="63" xfId="0" applyNumberFormat="1" applyFont="1" applyFill="1" applyBorder="1" applyAlignment="1" applyProtection="1">
      <alignment horizontal="center" vertical="center" indent="1" shrinkToFit="1"/>
      <protection locked="0"/>
    </xf>
    <xf numFmtId="0" fontId="4" fillId="13" borderId="6" xfId="0" applyFont="1" applyFill="1" applyBorder="1" applyAlignment="1" applyProtection="1">
      <alignment horizontal="center" vertical="center" shrinkToFit="1"/>
      <protection locked="0"/>
    </xf>
    <xf numFmtId="0" fontId="4" fillId="10" borderId="1" xfId="0" applyFont="1" applyFill="1" applyBorder="1" applyAlignment="1" applyProtection="1">
      <alignment horizontal="center" vertical="center" shrinkToFit="1"/>
      <protection hidden="1"/>
    </xf>
    <xf numFmtId="0" fontId="4" fillId="13" borderId="2" xfId="0" applyFont="1" applyFill="1" applyBorder="1" applyAlignment="1" applyProtection="1">
      <alignment horizontal="left" vertical="center" indent="1" shrinkToFit="1"/>
      <protection locked="0"/>
    </xf>
    <xf numFmtId="0" fontId="4" fillId="10" borderId="47" xfId="0" applyFont="1" applyFill="1" applyBorder="1" applyAlignment="1" applyProtection="1">
      <alignment horizontal="center" vertical="center" shrinkToFit="1"/>
      <protection hidden="1"/>
    </xf>
    <xf numFmtId="0" fontId="4" fillId="10" borderId="51" xfId="0" applyFont="1" applyFill="1" applyBorder="1" applyAlignment="1" applyProtection="1">
      <alignment horizontal="center" vertical="center" shrinkToFit="1"/>
      <protection hidden="1"/>
    </xf>
    <xf numFmtId="0" fontId="4" fillId="10" borderId="48" xfId="0" applyFont="1" applyFill="1" applyBorder="1" applyAlignment="1" applyProtection="1">
      <alignment horizontal="center" vertical="center" shrinkToFit="1"/>
      <protection hidden="1"/>
    </xf>
    <xf numFmtId="0" fontId="4" fillId="10" borderId="49" xfId="0" applyFont="1" applyFill="1" applyBorder="1" applyAlignment="1" applyProtection="1">
      <alignment horizontal="center" vertical="center" shrinkToFit="1"/>
      <protection hidden="1"/>
    </xf>
    <xf numFmtId="0" fontId="4" fillId="11" borderId="5" xfId="0" applyFont="1" applyFill="1" applyBorder="1" applyAlignment="1" applyProtection="1">
      <alignment horizontal="center" vertical="center" shrinkToFit="1"/>
      <protection hidden="1"/>
    </xf>
    <xf numFmtId="0" fontId="4" fillId="10" borderId="2" xfId="0" applyFont="1" applyFill="1" applyBorder="1" applyAlignment="1" applyProtection="1">
      <alignment horizontal="center" vertical="center" shrinkToFit="1"/>
      <protection hidden="1"/>
    </xf>
    <xf numFmtId="0" fontId="4" fillId="10" borderId="6" xfId="0" applyFont="1" applyFill="1" applyBorder="1" applyAlignment="1" applyProtection="1">
      <alignment horizontal="center" vertical="center" shrinkToFit="1"/>
      <protection hidden="1"/>
    </xf>
    <xf numFmtId="0" fontId="4" fillId="10" borderId="4" xfId="0" applyFont="1" applyFill="1" applyBorder="1" applyAlignment="1" applyProtection="1">
      <alignment horizontal="center" vertical="center" shrinkToFit="1"/>
      <protection hidden="1"/>
    </xf>
    <xf numFmtId="0" fontId="19" fillId="14" borderId="2" xfId="0" applyFont="1" applyFill="1" applyBorder="1" applyAlignment="1">
      <alignment horizontal="left" vertical="center" indent="1"/>
    </xf>
    <xf numFmtId="0" fontId="19" fillId="14" borderId="6" xfId="0" applyFont="1" applyFill="1" applyBorder="1" applyAlignment="1">
      <alignment horizontal="left" vertical="center" indent="1"/>
    </xf>
    <xf numFmtId="0" fontId="19" fillId="14" borderId="4" xfId="0" applyFont="1" applyFill="1" applyBorder="1" applyAlignment="1">
      <alignment horizontal="left" vertical="center" indent="1"/>
    </xf>
    <xf numFmtId="49" fontId="18" fillId="13" borderId="1" xfId="0" applyNumberFormat="1" applyFont="1" applyFill="1" applyBorder="1" applyAlignment="1" applyProtection="1">
      <alignment horizontal="center" vertical="center" shrinkToFit="1"/>
      <protection locked="0"/>
    </xf>
    <xf numFmtId="0" fontId="0" fillId="14" borderId="69" xfId="0" applyFill="1" applyBorder="1" applyAlignment="1">
      <alignment vertical="center" shrinkToFit="1"/>
    </xf>
    <xf numFmtId="0" fontId="0" fillId="14" borderId="6" xfId="0" applyFill="1" applyBorder="1" applyAlignment="1">
      <alignment vertical="center" shrinkToFit="1"/>
    </xf>
    <xf numFmtId="0" fontId="0" fillId="14" borderId="57" xfId="0" applyFill="1" applyBorder="1" applyAlignment="1">
      <alignment vertical="center" shrinkToFit="1"/>
    </xf>
    <xf numFmtId="0" fontId="4" fillId="10" borderId="64" xfId="0" applyFont="1" applyFill="1" applyBorder="1" applyAlignment="1" applyProtection="1">
      <alignment horizontal="center" vertical="center"/>
      <protection hidden="1"/>
    </xf>
    <xf numFmtId="0" fontId="4" fillId="10" borderId="65" xfId="0" applyFont="1" applyFill="1" applyBorder="1" applyAlignment="1" applyProtection="1">
      <alignment horizontal="center" vertical="center"/>
      <protection hidden="1"/>
    </xf>
    <xf numFmtId="0" fontId="4" fillId="12" borderId="1" xfId="0" applyFont="1" applyFill="1" applyBorder="1" applyAlignment="1" applyProtection="1">
      <alignment horizontal="center" vertical="center" shrinkToFit="1"/>
      <protection locked="0"/>
    </xf>
    <xf numFmtId="0" fontId="4" fillId="5" borderId="2" xfId="0" applyFont="1" applyFill="1" applyBorder="1" applyAlignment="1" applyProtection="1">
      <alignment horizontal="center" vertical="center"/>
      <protection hidden="1"/>
    </xf>
    <xf numFmtId="0" fontId="4" fillId="5" borderId="6" xfId="0" applyFont="1" applyFill="1" applyBorder="1" applyAlignment="1" applyProtection="1">
      <alignment horizontal="center" vertical="center"/>
      <protection hidden="1"/>
    </xf>
    <xf numFmtId="0" fontId="4" fillId="5" borderId="4" xfId="0" applyFont="1" applyFill="1" applyBorder="1" applyAlignment="1" applyProtection="1">
      <alignment horizontal="center" vertical="center"/>
      <protection hidden="1"/>
    </xf>
    <xf numFmtId="0" fontId="4" fillId="13" borderId="57" xfId="0" applyFont="1" applyFill="1" applyBorder="1" applyAlignment="1" applyProtection="1">
      <alignment horizontal="left" vertical="center" indent="1" shrinkToFit="1"/>
      <protection locked="0"/>
    </xf>
    <xf numFmtId="0" fontId="4" fillId="5" borderId="2" xfId="0" applyFont="1" applyFill="1" applyBorder="1" applyAlignment="1" applyProtection="1">
      <alignment horizontal="center" vertical="center" shrinkToFit="1"/>
      <protection locked="0"/>
    </xf>
    <xf numFmtId="0" fontId="4" fillId="5" borderId="6" xfId="0" applyFont="1" applyFill="1" applyBorder="1" applyAlignment="1" applyProtection="1">
      <alignment horizontal="center" vertical="center" shrinkToFit="1"/>
      <protection locked="0"/>
    </xf>
    <xf numFmtId="0" fontId="4" fillId="11" borderId="58" xfId="0" applyFont="1" applyFill="1" applyBorder="1" applyAlignment="1" applyProtection="1">
      <alignment horizontal="center" vertical="center"/>
      <protection hidden="1"/>
    </xf>
    <xf numFmtId="0" fontId="4" fillId="11" borderId="59" xfId="0" applyFont="1" applyFill="1" applyBorder="1" applyAlignment="1" applyProtection="1">
      <alignment horizontal="center" vertical="center"/>
      <protection hidden="1"/>
    </xf>
    <xf numFmtId="0" fontId="4" fillId="11" borderId="60" xfId="0" applyFont="1" applyFill="1" applyBorder="1" applyAlignment="1" applyProtection="1">
      <alignment horizontal="center" vertical="center"/>
      <protection hidden="1"/>
    </xf>
    <xf numFmtId="0" fontId="4" fillId="10" borderId="61" xfId="0" applyFont="1" applyFill="1" applyBorder="1" applyAlignment="1" applyProtection="1">
      <alignment horizontal="center" vertical="center"/>
      <protection hidden="1"/>
    </xf>
    <xf numFmtId="0" fontId="4" fillId="10" borderId="62" xfId="0" applyFont="1" applyFill="1" applyBorder="1" applyAlignment="1" applyProtection="1">
      <alignment horizontal="center" vertical="center"/>
      <protection hidden="1"/>
    </xf>
    <xf numFmtId="0" fontId="4" fillId="13" borderId="61" xfId="0" applyFont="1" applyFill="1" applyBorder="1" applyAlignment="1" applyProtection="1">
      <alignment horizontal="center" vertical="center" indent="1" shrinkToFit="1"/>
      <protection locked="0"/>
    </xf>
    <xf numFmtId="0" fontId="4" fillId="13" borderId="62" xfId="0" applyFont="1" applyFill="1" applyBorder="1" applyAlignment="1" applyProtection="1">
      <alignment horizontal="center" vertical="center" indent="1" shrinkToFit="1"/>
      <protection locked="0"/>
    </xf>
    <xf numFmtId="0" fontId="4" fillId="13" borderId="63" xfId="0" applyFont="1" applyFill="1" applyBorder="1" applyAlignment="1" applyProtection="1">
      <alignment horizontal="center" vertical="center" indent="1" shrinkToFit="1"/>
      <protection locked="0"/>
    </xf>
    <xf numFmtId="49" fontId="4" fillId="13" borderId="66" xfId="0" applyNumberFormat="1" applyFont="1" applyFill="1" applyBorder="1" applyAlignment="1" applyProtection="1">
      <alignment horizontal="center" vertical="center" indent="1" shrinkToFit="1"/>
      <protection locked="0"/>
    </xf>
    <xf numFmtId="49" fontId="4" fillId="13" borderId="67" xfId="0" applyNumberFormat="1" applyFont="1" applyFill="1" applyBorder="1" applyAlignment="1" applyProtection="1">
      <alignment horizontal="center" vertical="center" indent="1" shrinkToFit="1"/>
      <protection locked="0"/>
    </xf>
    <xf numFmtId="49" fontId="4" fillId="13" borderId="68" xfId="0" applyNumberFormat="1" applyFont="1" applyFill="1" applyBorder="1" applyAlignment="1" applyProtection="1">
      <alignment horizontal="center" vertical="center" indent="1" shrinkToFit="1"/>
      <protection locked="0"/>
    </xf>
    <xf numFmtId="0" fontId="0" fillId="14" borderId="69" xfId="0" applyFill="1" applyBorder="1">
      <alignment vertical="center"/>
    </xf>
    <xf numFmtId="0" fontId="0" fillId="14" borderId="6" xfId="0" applyFill="1" applyBorder="1">
      <alignment vertical="center"/>
    </xf>
    <xf numFmtId="0" fontId="0" fillId="14" borderId="4" xfId="0" applyFill="1" applyBorder="1">
      <alignment vertical="center"/>
    </xf>
    <xf numFmtId="0" fontId="4" fillId="12" borderId="2" xfId="0" applyFont="1" applyFill="1" applyBorder="1" applyAlignment="1" applyProtection="1">
      <alignment horizontal="center" vertical="center" shrinkToFit="1"/>
      <protection locked="0"/>
    </xf>
    <xf numFmtId="0" fontId="4" fillId="12" borderId="50" xfId="0" applyFont="1" applyFill="1" applyBorder="1" applyAlignment="1" applyProtection="1">
      <alignment horizontal="center" vertical="center" shrinkToFit="1"/>
      <protection locked="0"/>
    </xf>
    <xf numFmtId="0" fontId="4" fillId="12" borderId="6" xfId="0" applyFont="1" applyFill="1" applyBorder="1" applyAlignment="1" applyProtection="1">
      <alignment horizontal="center" vertical="center" shrinkToFit="1"/>
      <protection locked="0"/>
    </xf>
    <xf numFmtId="0" fontId="4" fillId="12" borderId="4" xfId="0" applyFont="1" applyFill="1" applyBorder="1" applyAlignment="1" applyProtection="1">
      <alignment horizontal="center" vertical="center" shrinkToFit="1"/>
      <protection locked="0"/>
    </xf>
    <xf numFmtId="179" fontId="4" fillId="13" borderId="47" xfId="0" applyNumberFormat="1" applyFont="1" applyFill="1" applyBorder="1" applyAlignment="1" applyProtection="1">
      <alignment horizontal="center" vertical="center" shrinkToFit="1"/>
      <protection hidden="1"/>
    </xf>
    <xf numFmtId="179" fontId="4" fillId="13" borderId="51" xfId="0" applyNumberFormat="1" applyFont="1" applyFill="1" applyBorder="1" applyAlignment="1" applyProtection="1">
      <alignment horizontal="center" vertical="center" shrinkToFit="1"/>
      <protection hidden="1"/>
    </xf>
    <xf numFmtId="179" fontId="4" fillId="13" borderId="48" xfId="0" applyNumberFormat="1" applyFont="1" applyFill="1" applyBorder="1" applyAlignment="1" applyProtection="1">
      <alignment horizontal="center" vertical="center" shrinkToFit="1"/>
      <protection hidden="1"/>
    </xf>
    <xf numFmtId="179" fontId="4" fillId="12" borderId="48" xfId="0" applyNumberFormat="1" applyFont="1" applyFill="1" applyBorder="1" applyAlignment="1" applyProtection="1">
      <alignment horizontal="center" vertical="center" shrinkToFit="1"/>
      <protection locked="0"/>
    </xf>
    <xf numFmtId="179" fontId="4" fillId="12" borderId="49" xfId="0" applyNumberFormat="1" applyFont="1" applyFill="1" applyBorder="1" applyAlignment="1" applyProtection="1">
      <alignment horizontal="center" vertical="center" shrinkToFit="1"/>
      <protection locked="0"/>
    </xf>
    <xf numFmtId="0" fontId="18" fillId="5" borderId="52" xfId="0" applyFont="1" applyFill="1" applyBorder="1" applyAlignment="1" applyProtection="1">
      <alignment horizontal="center" vertical="center" shrinkToFit="1"/>
      <protection hidden="1"/>
    </xf>
    <xf numFmtId="0" fontId="18" fillId="5" borderId="53" xfId="0" applyFont="1" applyFill="1" applyBorder="1" applyAlignment="1" applyProtection="1">
      <alignment horizontal="center" vertical="center" shrinkToFit="1"/>
      <protection hidden="1"/>
    </xf>
    <xf numFmtId="0" fontId="18" fillId="5" borderId="55" xfId="0" applyFont="1" applyFill="1" applyBorder="1" applyAlignment="1" applyProtection="1">
      <alignment horizontal="center" vertical="center" shrinkToFit="1"/>
      <protection hidden="1"/>
    </xf>
    <xf numFmtId="0" fontId="18" fillId="5" borderId="34" xfId="0" applyFont="1" applyFill="1" applyBorder="1" applyAlignment="1" applyProtection="1">
      <alignment horizontal="center" vertical="center" shrinkToFit="1"/>
      <protection hidden="1"/>
    </xf>
    <xf numFmtId="0" fontId="18" fillId="5" borderId="11" xfId="0" applyFont="1" applyFill="1" applyBorder="1" applyAlignment="1" applyProtection="1">
      <alignment horizontal="center" vertical="center" shrinkToFit="1"/>
      <protection hidden="1"/>
    </xf>
    <xf numFmtId="0" fontId="18" fillId="5" borderId="56" xfId="0" applyFont="1" applyFill="1" applyBorder="1" applyAlignment="1" applyProtection="1">
      <alignment horizontal="center" vertical="center" shrinkToFit="1"/>
      <protection hidden="1"/>
    </xf>
    <xf numFmtId="0" fontId="4" fillId="12" borderId="1" xfId="0" applyFont="1" applyFill="1" applyBorder="1" applyAlignment="1" applyProtection="1">
      <alignment horizontal="left" vertical="center" indent="1" shrinkToFit="1"/>
      <protection locked="0"/>
    </xf>
    <xf numFmtId="179" fontId="4" fillId="12" borderId="1" xfId="0" applyNumberFormat="1" applyFont="1" applyFill="1" applyBorder="1" applyAlignment="1" applyProtection="1">
      <alignment horizontal="center" vertical="center" shrinkToFit="1"/>
      <protection locked="0"/>
    </xf>
    <xf numFmtId="0" fontId="4" fillId="7" borderId="2" xfId="0" applyFont="1" applyFill="1" applyBorder="1" applyAlignment="1" applyProtection="1">
      <alignment horizontal="center" vertical="center"/>
      <protection hidden="1"/>
    </xf>
    <xf numFmtId="0" fontId="4" fillId="7" borderId="4" xfId="0" applyFont="1" applyFill="1" applyBorder="1" applyAlignment="1" applyProtection="1">
      <alignment horizontal="center" vertical="center"/>
      <protection hidden="1"/>
    </xf>
    <xf numFmtId="0" fontId="16" fillId="9" borderId="0" xfId="3" applyFont="1" applyFill="1" applyAlignment="1" applyProtection="1">
      <alignment horizontal="center" vertical="center"/>
      <protection hidden="1"/>
    </xf>
    <xf numFmtId="0" fontId="14" fillId="9" borderId="1" xfId="3" applyFont="1" applyFill="1" applyBorder="1" applyAlignment="1" applyProtection="1">
      <alignment horizontal="left" vertical="center" indent="1" shrinkToFit="1"/>
      <protection hidden="1"/>
    </xf>
    <xf numFmtId="0" fontId="14" fillId="9" borderId="2" xfId="3" applyFont="1" applyFill="1" applyBorder="1" applyAlignment="1" applyProtection="1">
      <alignment horizontal="left" vertical="center" indent="1" shrinkToFit="1"/>
      <protection hidden="1"/>
    </xf>
    <xf numFmtId="0" fontId="14" fillId="9" borderId="13" xfId="3" applyFont="1" applyFill="1" applyBorder="1" applyAlignment="1" applyProtection="1">
      <alignment horizontal="left" vertical="center" indent="1" shrinkToFit="1"/>
      <protection hidden="1"/>
    </xf>
    <xf numFmtId="0" fontId="15" fillId="9" borderId="9" xfId="3" applyFont="1" applyFill="1" applyBorder="1" applyAlignment="1" applyProtection="1">
      <alignment horizontal="left" vertical="center" indent="1" shrinkToFit="1"/>
      <protection hidden="1"/>
    </xf>
    <xf numFmtId="0" fontId="14" fillId="9" borderId="9" xfId="3" applyFont="1" applyFill="1" applyBorder="1" applyAlignment="1" applyProtection="1">
      <alignment horizontal="left" vertical="center" indent="1" shrinkToFit="1"/>
      <protection hidden="1"/>
    </xf>
    <xf numFmtId="0" fontId="14" fillId="9" borderId="10" xfId="3" applyFont="1" applyFill="1" applyBorder="1" applyAlignment="1" applyProtection="1">
      <alignment horizontal="left" vertical="center" indent="1" shrinkToFit="1"/>
      <protection hidden="1"/>
    </xf>
    <xf numFmtId="0" fontId="14" fillId="9" borderId="22" xfId="3" applyFont="1" applyFill="1" applyBorder="1" applyAlignment="1" applyProtection="1">
      <alignment horizontal="left" vertical="center" indent="1" shrinkToFit="1"/>
      <protection hidden="1"/>
    </xf>
    <xf numFmtId="0" fontId="15" fillId="3" borderId="7" xfId="3" applyFont="1" applyFill="1" applyBorder="1" applyAlignment="1" applyProtection="1">
      <alignment horizontal="center" vertical="center"/>
      <protection hidden="1"/>
    </xf>
    <xf numFmtId="0" fontId="15" fillId="3" borderId="34" xfId="3" applyFont="1" applyFill="1" applyBorder="1" applyAlignment="1" applyProtection="1">
      <alignment horizontal="center" vertical="center"/>
      <protection hidden="1"/>
    </xf>
    <xf numFmtId="0" fontId="15" fillId="3" borderId="24" xfId="3" applyFont="1" applyFill="1" applyBorder="1" applyAlignment="1" applyProtection="1">
      <alignment horizontal="center" vertical="center"/>
      <protection hidden="1"/>
    </xf>
    <xf numFmtId="0" fontId="15" fillId="3" borderId="8" xfId="3" applyFont="1" applyFill="1" applyBorder="1" applyAlignment="1" applyProtection="1">
      <alignment horizontal="center" vertical="center"/>
      <protection hidden="1"/>
    </xf>
    <xf numFmtId="0" fontId="15" fillId="9" borderId="18" xfId="3" applyFont="1" applyFill="1" applyBorder="1" applyAlignment="1" applyProtection="1">
      <alignment horizontal="left" vertical="center" indent="1" shrinkToFit="1"/>
      <protection hidden="1"/>
    </xf>
    <xf numFmtId="0" fontId="15" fillId="9" borderId="19" xfId="3" applyFont="1" applyFill="1" applyBorder="1" applyAlignment="1" applyProtection="1">
      <alignment horizontal="left" vertical="center" indent="1" shrinkToFit="1"/>
      <protection hidden="1"/>
    </xf>
    <xf numFmtId="0" fontId="15" fillId="9" borderId="20" xfId="3" applyFont="1" applyFill="1" applyBorder="1" applyAlignment="1" applyProtection="1">
      <alignment horizontal="left" vertical="center" indent="1" shrinkToFit="1"/>
      <protection hidden="1"/>
    </xf>
    <xf numFmtId="0" fontId="15" fillId="9" borderId="21" xfId="3" applyFont="1" applyFill="1" applyBorder="1" applyAlignment="1" applyProtection="1">
      <alignment horizontal="left" vertical="center" indent="1" shrinkToFit="1"/>
      <protection hidden="1"/>
    </xf>
    <xf numFmtId="0" fontId="17" fillId="9" borderId="17" xfId="3" applyFont="1" applyFill="1" applyBorder="1" applyAlignment="1" applyProtection="1">
      <alignment horizontal="center" vertical="center"/>
      <protection hidden="1"/>
    </xf>
    <xf numFmtId="0" fontId="15" fillId="3" borderId="37" xfId="3" applyFont="1" applyFill="1" applyBorder="1" applyAlignment="1" applyProtection="1">
      <alignment horizontal="center" vertical="center"/>
      <protection hidden="1"/>
    </xf>
    <xf numFmtId="0" fontId="15" fillId="3" borderId="16" xfId="3" applyFont="1" applyFill="1" applyBorder="1" applyAlignment="1" applyProtection="1">
      <alignment horizontal="center" vertical="center"/>
      <protection hidden="1"/>
    </xf>
    <xf numFmtId="0" fontId="15" fillId="3" borderId="2" xfId="3" applyFont="1" applyFill="1" applyBorder="1" applyAlignment="1" applyProtection="1">
      <alignment horizontal="center" vertical="center"/>
      <protection hidden="1"/>
    </xf>
    <xf numFmtId="0" fontId="15" fillId="3" borderId="4" xfId="3" applyFont="1" applyFill="1" applyBorder="1" applyAlignment="1" applyProtection="1">
      <alignment horizontal="center" vertical="center"/>
      <protection hidden="1"/>
    </xf>
    <xf numFmtId="0" fontId="15" fillId="3" borderId="10" xfId="3" applyFont="1" applyFill="1" applyBorder="1" applyAlignment="1" applyProtection="1">
      <alignment horizontal="center" vertical="center"/>
      <protection hidden="1"/>
    </xf>
    <xf numFmtId="0" fontId="15" fillId="3" borderId="38" xfId="3" applyFont="1" applyFill="1" applyBorder="1" applyAlignment="1" applyProtection="1">
      <alignment horizontal="center" vertical="center"/>
      <protection hidden="1"/>
    </xf>
    <xf numFmtId="0" fontId="15" fillId="3" borderId="39" xfId="3" applyFont="1" applyFill="1" applyBorder="1" applyAlignment="1" applyProtection="1">
      <alignment horizontal="center" vertical="center"/>
      <protection hidden="1"/>
    </xf>
    <xf numFmtId="0" fontId="15" fillId="3" borderId="40" xfId="3" applyFont="1" applyFill="1" applyBorder="1" applyAlignment="1" applyProtection="1">
      <alignment horizontal="center" vertical="center"/>
      <protection hidden="1"/>
    </xf>
    <xf numFmtId="0" fontId="15" fillId="3" borderId="18" xfId="3" applyFont="1" applyFill="1" applyBorder="1" applyAlignment="1" applyProtection="1">
      <alignment horizontal="center" vertical="center"/>
      <protection hidden="1"/>
    </xf>
    <xf numFmtId="0" fontId="15" fillId="3" borderId="19" xfId="3" applyFont="1" applyFill="1" applyBorder="1" applyAlignment="1" applyProtection="1">
      <alignment horizontal="center" vertical="center"/>
      <protection hidden="1"/>
    </xf>
    <xf numFmtId="0" fontId="15" fillId="3" borderId="20" xfId="3" applyFont="1" applyFill="1" applyBorder="1" applyAlignment="1" applyProtection="1">
      <alignment horizontal="center" vertical="center"/>
      <protection hidden="1"/>
    </xf>
    <xf numFmtId="0" fontId="15" fillId="3" borderId="6" xfId="3" applyFont="1" applyFill="1" applyBorder="1" applyAlignment="1" applyProtection="1">
      <alignment horizontal="center" vertical="center"/>
      <protection hidden="1"/>
    </xf>
    <xf numFmtId="0" fontId="15" fillId="3" borderId="43" xfId="3" applyFont="1" applyFill="1" applyBorder="1" applyAlignment="1" applyProtection="1">
      <alignment horizontal="center" vertical="center"/>
      <protection hidden="1"/>
    </xf>
    <xf numFmtId="0" fontId="15" fillId="3" borderId="35" xfId="3" applyFont="1" applyFill="1" applyBorder="1" applyAlignment="1" applyProtection="1">
      <alignment horizontal="center" vertical="center"/>
      <protection hidden="1"/>
    </xf>
    <xf numFmtId="0" fontId="15" fillId="9" borderId="1" xfId="3" applyFont="1" applyFill="1" applyBorder="1" applyAlignment="1" applyProtection="1">
      <alignment horizontal="left" vertical="center" indent="1" shrinkToFit="1"/>
      <protection hidden="1"/>
    </xf>
    <xf numFmtId="0" fontId="17" fillId="9" borderId="17" xfId="3" applyFont="1" applyFill="1" applyBorder="1" applyAlignment="1" applyProtection="1">
      <alignment horizontal="right" vertical="center"/>
      <protection hidden="1"/>
    </xf>
    <xf numFmtId="0" fontId="17" fillId="9" borderId="17" xfId="3" applyFont="1" applyFill="1" applyBorder="1" applyAlignment="1" applyProtection="1">
      <alignment horizontal="left" vertical="center"/>
      <protection hidden="1"/>
    </xf>
    <xf numFmtId="0" fontId="15" fillId="9" borderId="2" xfId="3" applyFont="1" applyFill="1" applyBorder="1" applyAlignment="1" applyProtection="1">
      <alignment horizontal="left" vertical="center" indent="1" shrinkToFit="1"/>
      <protection hidden="1"/>
    </xf>
    <xf numFmtId="0" fontId="15" fillId="9" borderId="13" xfId="3" applyFont="1" applyFill="1" applyBorder="1" applyAlignment="1" applyProtection="1">
      <alignment horizontal="left" vertical="center" indent="1" shrinkToFit="1"/>
      <protection hidden="1"/>
    </xf>
    <xf numFmtId="0" fontId="14" fillId="9" borderId="1" xfId="3" applyFont="1" applyFill="1" applyBorder="1" applyAlignment="1" applyProtection="1">
      <alignment horizontal="center" vertical="center" shrinkToFit="1"/>
      <protection hidden="1"/>
    </xf>
    <xf numFmtId="0" fontId="15" fillId="9" borderId="1" xfId="3" applyFont="1" applyFill="1" applyBorder="1" applyAlignment="1" applyProtection="1">
      <alignment horizontal="center" vertical="center" shrinkToFit="1"/>
      <protection hidden="1"/>
    </xf>
    <xf numFmtId="0" fontId="15" fillId="9" borderId="41" xfId="3" applyFont="1" applyFill="1" applyBorder="1" applyAlignment="1" applyProtection="1">
      <alignment horizontal="center" vertical="center" shrinkToFit="1"/>
      <protection hidden="1"/>
    </xf>
    <xf numFmtId="0" fontId="15" fillId="9" borderId="42" xfId="3" applyFont="1" applyFill="1" applyBorder="1" applyAlignment="1" applyProtection="1">
      <alignment horizontal="center" vertical="center" shrinkToFit="1"/>
      <protection hidden="1"/>
    </xf>
    <xf numFmtId="0" fontId="15" fillId="3" borderId="36" xfId="3" applyFont="1" applyFill="1" applyBorder="1" applyAlignment="1" applyProtection="1">
      <alignment horizontal="center" vertical="center"/>
      <protection hidden="1"/>
    </xf>
    <xf numFmtId="0" fontId="15" fillId="9" borderId="0" xfId="3" applyFont="1" applyFill="1" applyAlignment="1" applyProtection="1">
      <alignment horizontal="left" vertical="center" indent="1"/>
      <protection hidden="1"/>
    </xf>
    <xf numFmtId="0" fontId="15" fillId="9" borderId="0" xfId="3" applyFont="1" applyFill="1" applyAlignment="1" applyProtection="1">
      <alignment horizontal="left" vertical="center"/>
      <protection hidden="1"/>
    </xf>
    <xf numFmtId="0" fontId="14" fillId="9" borderId="11" xfId="3" applyFont="1" applyFill="1" applyBorder="1" applyAlignment="1" applyProtection="1">
      <alignment horizontal="left"/>
      <protection hidden="1"/>
    </xf>
    <xf numFmtId="0" fontId="15" fillId="9" borderId="25" xfId="3" applyFont="1" applyFill="1" applyBorder="1" applyAlignment="1" applyProtection="1">
      <alignment horizontal="left" vertical="center" indent="1" shrinkToFit="1"/>
      <protection hidden="1"/>
    </xf>
    <xf numFmtId="0" fontId="15" fillId="9" borderId="15" xfId="3" applyFont="1" applyFill="1" applyBorder="1" applyAlignment="1" applyProtection="1">
      <alignment horizontal="left" vertical="center" indent="1" shrinkToFit="1"/>
      <protection hidden="1"/>
    </xf>
    <xf numFmtId="0" fontId="14" fillId="9" borderId="27" xfId="3" applyFont="1" applyFill="1" applyBorder="1" applyAlignment="1" applyProtection="1">
      <alignment horizontal="left" vertical="center" indent="1" shrinkToFit="1"/>
      <protection hidden="1"/>
    </xf>
    <xf numFmtId="0" fontId="14" fillId="9" borderId="46" xfId="3" applyFont="1" applyFill="1" applyBorder="1" applyAlignment="1" applyProtection="1">
      <alignment horizontal="left" vertical="center" indent="1" shrinkToFit="1"/>
      <protection hidden="1"/>
    </xf>
    <xf numFmtId="0" fontId="14" fillId="9" borderId="25" xfId="3" applyFont="1" applyFill="1" applyBorder="1" applyAlignment="1" applyProtection="1">
      <alignment horizontal="left" vertical="center" indent="1" shrinkToFit="1"/>
      <protection hidden="1"/>
    </xf>
    <xf numFmtId="0" fontId="14" fillId="9" borderId="15" xfId="3" applyFont="1" applyFill="1" applyBorder="1" applyAlignment="1" applyProtection="1">
      <alignment horizontal="left" vertical="center" indent="1" shrinkToFit="1"/>
      <protection hidden="1"/>
    </xf>
    <xf numFmtId="0" fontId="15" fillId="9" borderId="28" xfId="3" applyFont="1" applyFill="1" applyBorder="1" applyAlignment="1" applyProtection="1">
      <alignment horizontal="left" vertical="center" indent="1" shrinkToFit="1"/>
      <protection hidden="1"/>
    </xf>
    <xf numFmtId="0" fontId="14" fillId="9" borderId="25" xfId="3" applyFont="1" applyFill="1" applyBorder="1" applyAlignment="1" applyProtection="1">
      <alignment horizontal="center" vertical="center" shrinkToFit="1"/>
      <protection hidden="1"/>
    </xf>
    <xf numFmtId="0" fontId="14" fillId="3" borderId="36" xfId="3" applyFont="1" applyFill="1" applyBorder="1" applyAlignment="1" applyProtection="1">
      <alignment horizontal="center" vertical="center"/>
      <protection hidden="1"/>
    </xf>
    <xf numFmtId="0" fontId="14" fillId="3" borderId="4" xfId="3" applyFont="1" applyFill="1" applyBorder="1" applyAlignment="1" applyProtection="1">
      <alignment horizontal="center" vertical="center"/>
      <protection hidden="1"/>
    </xf>
    <xf numFmtId="0" fontId="14" fillId="3" borderId="45" xfId="3" applyFont="1" applyFill="1" applyBorder="1" applyAlignment="1" applyProtection="1">
      <alignment horizontal="center" vertical="center"/>
      <protection hidden="1"/>
    </xf>
    <xf numFmtId="0" fontId="14" fillId="3" borderId="33" xfId="3" applyFont="1" applyFill="1" applyBorder="1" applyAlignment="1" applyProtection="1">
      <alignment horizontal="center" vertical="center"/>
      <protection hidden="1"/>
    </xf>
    <xf numFmtId="0" fontId="15" fillId="3" borderId="36" xfId="3" applyFont="1" applyFill="1" applyBorder="1" applyAlignment="1" applyProtection="1">
      <alignment horizontal="center" vertical="center" shrinkToFit="1"/>
      <protection hidden="1"/>
    </xf>
    <xf numFmtId="0" fontId="15" fillId="3" borderId="4" xfId="3" applyFont="1" applyFill="1" applyBorder="1" applyAlignment="1" applyProtection="1">
      <alignment horizontal="center" vertical="center" shrinkToFit="1"/>
      <protection hidden="1"/>
    </xf>
    <xf numFmtId="0" fontId="14" fillId="9" borderId="28" xfId="3" applyFont="1" applyFill="1" applyBorder="1" applyAlignment="1" applyProtection="1">
      <alignment horizontal="center" vertical="center" shrinkToFit="1"/>
      <protection hidden="1"/>
    </xf>
    <xf numFmtId="0" fontId="14" fillId="9" borderId="33" xfId="3" applyFont="1" applyFill="1" applyBorder="1" applyAlignment="1" applyProtection="1">
      <alignment horizontal="center" vertical="center" shrinkToFit="1"/>
      <protection hidden="1"/>
    </xf>
    <xf numFmtId="0" fontId="14" fillId="9" borderId="2" xfId="3" applyFont="1" applyFill="1" applyBorder="1" applyAlignment="1" applyProtection="1">
      <alignment horizontal="center" vertical="center" shrinkToFit="1"/>
      <protection hidden="1"/>
    </xf>
    <xf numFmtId="0" fontId="14" fillId="9" borderId="4" xfId="3" applyFont="1" applyFill="1" applyBorder="1" applyAlignment="1" applyProtection="1">
      <alignment horizontal="center" vertical="center" shrinkToFit="1"/>
      <protection hidden="1"/>
    </xf>
    <xf numFmtId="0" fontId="14" fillId="9" borderId="6" xfId="3" applyFont="1" applyFill="1" applyBorder="1" applyAlignment="1" applyProtection="1">
      <alignment horizontal="left"/>
      <protection hidden="1"/>
    </xf>
    <xf numFmtId="58" fontId="14" fillId="9" borderId="0" xfId="3" applyNumberFormat="1" applyFont="1" applyFill="1" applyAlignment="1" applyProtection="1">
      <alignment horizontal="left"/>
      <protection hidden="1"/>
    </xf>
    <xf numFmtId="0" fontId="15" fillId="9" borderId="25" xfId="3" applyFont="1" applyFill="1" applyBorder="1" applyAlignment="1" applyProtection="1">
      <alignment horizontal="center" vertical="center" shrinkToFit="1"/>
      <protection hidden="1"/>
    </xf>
    <xf numFmtId="0" fontId="15" fillId="3" borderId="44" xfId="3" applyFont="1" applyFill="1" applyBorder="1" applyAlignment="1" applyProtection="1">
      <alignment horizontal="center" vertical="center"/>
      <protection hidden="1"/>
    </xf>
    <xf numFmtId="0" fontId="15" fillId="3" borderId="26" xfId="3" applyFont="1" applyFill="1" applyBorder="1" applyAlignment="1" applyProtection="1">
      <alignment horizontal="center" vertical="center" shrinkToFit="1"/>
      <protection hidden="1"/>
    </xf>
    <xf numFmtId="0" fontId="15" fillId="3" borderId="27" xfId="3" applyFont="1" applyFill="1" applyBorder="1" applyAlignment="1" applyProtection="1">
      <alignment horizontal="center" vertical="center" shrinkToFit="1"/>
      <protection hidden="1"/>
    </xf>
    <xf numFmtId="0" fontId="15" fillId="3" borderId="14" xfId="3" applyFont="1" applyFill="1" applyBorder="1" applyAlignment="1" applyProtection="1">
      <alignment horizontal="center" vertical="center" shrinkToFit="1"/>
      <protection hidden="1"/>
    </xf>
    <xf numFmtId="0" fontId="15" fillId="3" borderId="25" xfId="3" applyFont="1" applyFill="1" applyBorder="1" applyAlignment="1" applyProtection="1">
      <alignment horizontal="center" vertical="center" shrinkToFit="1"/>
      <protection hidden="1"/>
    </xf>
    <xf numFmtId="0" fontId="15" fillId="9" borderId="27" xfId="3" applyFont="1" applyFill="1" applyBorder="1" applyAlignment="1" applyProtection="1">
      <alignment horizontal="left" vertical="center" indent="1" shrinkToFit="1"/>
      <protection hidden="1"/>
    </xf>
    <xf numFmtId="0" fontId="15" fillId="9" borderId="46" xfId="3" applyFont="1" applyFill="1" applyBorder="1" applyAlignment="1" applyProtection="1">
      <alignment horizontal="left" vertical="center" indent="1" shrinkToFit="1"/>
      <protection hidden="1"/>
    </xf>
    <xf numFmtId="0" fontId="21" fillId="0" borderId="0" xfId="4" applyFont="1" applyAlignment="1" applyProtection="1">
      <alignment horizontal="center" vertical="center" wrapText="1"/>
      <protection hidden="1"/>
    </xf>
    <xf numFmtId="0" fontId="23" fillId="0" borderId="17" xfId="4" applyFont="1" applyBorder="1" applyAlignment="1" applyProtection="1">
      <alignment horizontal="distributed" vertical="center"/>
      <protection hidden="1"/>
    </xf>
    <xf numFmtId="0" fontId="21" fillId="0" borderId="70" xfId="4" applyFont="1" applyBorder="1" applyAlignment="1" applyProtection="1">
      <alignment horizontal="center" vertical="center"/>
      <protection hidden="1"/>
    </xf>
    <xf numFmtId="0" fontId="21" fillId="0" borderId="71" xfId="4" applyFont="1" applyBorder="1" applyAlignment="1" applyProtection="1">
      <alignment horizontal="center" vertical="center"/>
      <protection hidden="1"/>
    </xf>
    <xf numFmtId="0" fontId="21" fillId="0" borderId="72" xfId="4" applyFont="1" applyBorder="1" applyAlignment="1" applyProtection="1">
      <alignment horizontal="center" vertical="center"/>
      <protection hidden="1"/>
    </xf>
    <xf numFmtId="0" fontId="21" fillId="0" borderId="73" xfId="4" applyFont="1" applyBorder="1" applyAlignment="1" applyProtection="1">
      <alignment horizontal="center" vertical="center"/>
      <protection hidden="1"/>
    </xf>
    <xf numFmtId="0" fontId="21" fillId="0" borderId="74" xfId="4" applyFont="1" applyBorder="1" applyAlignment="1" applyProtection="1">
      <alignment horizontal="center" vertical="center"/>
      <protection hidden="1"/>
    </xf>
    <xf numFmtId="0" fontId="21" fillId="0" borderId="76" xfId="4" applyFont="1" applyBorder="1" applyAlignment="1" applyProtection="1">
      <alignment horizontal="center" vertical="center"/>
      <protection hidden="1"/>
    </xf>
    <xf numFmtId="0" fontId="21" fillId="0" borderId="77" xfId="4" applyFont="1" applyBorder="1" applyAlignment="1" applyProtection="1">
      <alignment horizontal="center" vertical="center"/>
      <protection hidden="1"/>
    </xf>
    <xf numFmtId="0" fontId="21" fillId="0" borderId="78" xfId="4" applyFont="1" applyBorder="1" applyAlignment="1" applyProtection="1">
      <alignment horizontal="left" vertical="center" indent="1"/>
      <protection locked="0" hidden="1"/>
    </xf>
    <xf numFmtId="0" fontId="21" fillId="0" borderId="79" xfId="4" applyFont="1" applyBorder="1" applyAlignment="1" applyProtection="1">
      <alignment horizontal="left" vertical="center" indent="1"/>
      <protection locked="0" hidden="1"/>
    </xf>
    <xf numFmtId="0" fontId="21" fillId="0" borderId="80" xfId="4" applyFont="1" applyBorder="1" applyAlignment="1" applyProtection="1">
      <alignment horizontal="left" vertical="center" indent="1"/>
      <protection locked="0" hidden="1"/>
    </xf>
    <xf numFmtId="0" fontId="28" fillId="0" borderId="93" xfId="4" applyFont="1" applyBorder="1" applyAlignment="1" applyProtection="1">
      <alignment horizontal="left" vertical="center" indent="1" shrinkToFit="1"/>
      <protection hidden="1"/>
    </xf>
    <xf numFmtId="0" fontId="28" fillId="0" borderId="11" xfId="4" applyFont="1" applyBorder="1" applyAlignment="1" applyProtection="1">
      <alignment horizontal="left" vertical="center" indent="1" shrinkToFit="1"/>
      <protection hidden="1"/>
    </xf>
    <xf numFmtId="0" fontId="28" fillId="0" borderId="56" xfId="4" applyFont="1" applyBorder="1" applyAlignment="1" applyProtection="1">
      <alignment horizontal="left" vertical="center" indent="1" shrinkToFit="1"/>
      <protection hidden="1"/>
    </xf>
    <xf numFmtId="0" fontId="22" fillId="0" borderId="40" xfId="4" applyFont="1" applyBorder="1" applyAlignment="1" applyProtection="1">
      <alignment horizontal="left" vertical="center" wrapText="1" indent="1" shrinkToFit="1"/>
      <protection hidden="1"/>
    </xf>
    <xf numFmtId="0" fontId="22" fillId="0" borderId="94" xfId="4" applyFont="1" applyBorder="1" applyAlignment="1" applyProtection="1">
      <alignment horizontal="left" vertical="center" wrapText="1" indent="1" shrinkToFit="1"/>
      <protection hidden="1"/>
    </xf>
    <xf numFmtId="0" fontId="26" fillId="0" borderId="23" xfId="4" applyFont="1" applyBorder="1" applyAlignment="1" applyProtection="1">
      <alignment horizontal="center" vertical="center" shrinkToFit="1"/>
      <protection locked="0"/>
    </xf>
    <xf numFmtId="0" fontId="26" fillId="0" borderId="7" xfId="4" applyFont="1" applyBorder="1" applyAlignment="1" applyProtection="1">
      <alignment horizontal="center" vertical="center" shrinkToFit="1"/>
      <protection locked="0"/>
    </xf>
    <xf numFmtId="0" fontId="27" fillId="0" borderId="7" xfId="4" applyFont="1" applyBorder="1" applyAlignment="1" applyProtection="1">
      <alignment horizontal="center" vertical="center" wrapText="1" shrinkToFit="1"/>
      <protection locked="0"/>
    </xf>
    <xf numFmtId="0" fontId="27" fillId="0" borderId="24" xfId="4" applyFont="1" applyBorder="1" applyAlignment="1" applyProtection="1">
      <alignment horizontal="center" vertical="center" wrapText="1" shrinkToFit="1"/>
      <protection locked="0"/>
    </xf>
    <xf numFmtId="0" fontId="28" fillId="0" borderId="95" xfId="4" applyFont="1" applyBorder="1" applyAlignment="1" applyProtection="1">
      <alignment horizontal="left" vertical="center" indent="1" shrinkToFit="1"/>
      <protection hidden="1"/>
    </xf>
    <xf numFmtId="0" fontId="28" fillId="0" borderId="6" xfId="4" applyFont="1" applyBorder="1" applyAlignment="1" applyProtection="1">
      <alignment horizontal="left" vertical="center" indent="1" shrinkToFit="1"/>
      <protection hidden="1"/>
    </xf>
    <xf numFmtId="0" fontId="28" fillId="0" borderId="4" xfId="4" applyFont="1" applyBorder="1" applyAlignment="1" applyProtection="1">
      <alignment horizontal="left" vertical="center" indent="1" shrinkToFit="1"/>
      <protection hidden="1"/>
    </xf>
    <xf numFmtId="0" fontId="22" fillId="0" borderId="2" xfId="4" applyFont="1" applyBorder="1" applyAlignment="1" applyProtection="1">
      <alignment horizontal="left" vertical="center" wrapText="1" indent="1" shrinkToFit="1"/>
      <protection hidden="1"/>
    </xf>
    <xf numFmtId="0" fontId="22" fillId="0" borderId="96" xfId="4" applyFont="1" applyBorder="1" applyAlignment="1" applyProtection="1">
      <alignment horizontal="left" vertical="center" wrapText="1" indent="1" shrinkToFit="1"/>
      <protection hidden="1"/>
    </xf>
    <xf numFmtId="0" fontId="26" fillId="0" borderId="12" xfId="4" applyFont="1" applyBorder="1" applyAlignment="1" applyProtection="1">
      <alignment horizontal="center" vertical="center" shrinkToFit="1"/>
      <protection locked="0"/>
    </xf>
    <xf numFmtId="0" fontId="26" fillId="0" borderId="1" xfId="4" applyFont="1" applyBorder="1" applyAlignment="1" applyProtection="1">
      <alignment horizontal="center" vertical="center" shrinkToFit="1"/>
      <protection locked="0"/>
    </xf>
    <xf numFmtId="0" fontId="27" fillId="0" borderId="1" xfId="4" applyFont="1" applyBorder="1" applyAlignment="1" applyProtection="1">
      <alignment horizontal="center" vertical="center" wrapText="1" shrinkToFit="1"/>
      <protection locked="0"/>
    </xf>
    <xf numFmtId="0" fontId="27" fillId="0" borderId="13" xfId="4" applyFont="1" applyBorder="1" applyAlignment="1" applyProtection="1">
      <alignment horizontal="center" vertical="center" wrapText="1" shrinkToFit="1"/>
      <protection locked="0"/>
    </xf>
    <xf numFmtId="0" fontId="21" fillId="0" borderId="81" xfId="4" applyFont="1" applyBorder="1" applyAlignment="1" applyProtection="1">
      <alignment horizontal="center" vertical="center"/>
      <protection hidden="1"/>
    </xf>
    <xf numFmtId="0" fontId="21" fillId="0" borderId="82" xfId="4" applyFont="1" applyBorder="1" applyAlignment="1" applyProtection="1">
      <alignment horizontal="center" vertical="center"/>
      <protection hidden="1"/>
    </xf>
    <xf numFmtId="0" fontId="21" fillId="0" borderId="83" xfId="4" applyFont="1" applyBorder="1" applyAlignment="1" applyProtection="1">
      <alignment horizontal="left" vertical="center" indent="1"/>
      <protection hidden="1"/>
    </xf>
    <xf numFmtId="0" fontId="21" fillId="0" borderId="84" xfId="4" applyFont="1" applyBorder="1" applyAlignment="1" applyProtection="1">
      <alignment horizontal="left" vertical="center" indent="1"/>
      <protection hidden="1"/>
    </xf>
    <xf numFmtId="0" fontId="21" fillId="0" borderId="85" xfId="4" applyFont="1" applyBorder="1" applyAlignment="1" applyProtection="1">
      <alignment horizontal="left" vertical="center" indent="1"/>
      <protection hidden="1"/>
    </xf>
    <xf numFmtId="0" fontId="25" fillId="0" borderId="86" xfId="4" applyFont="1" applyBorder="1" applyAlignment="1" applyProtection="1">
      <alignment horizontal="left" vertical="top" wrapText="1"/>
      <protection hidden="1"/>
    </xf>
    <xf numFmtId="0" fontId="26" fillId="0" borderId="88" xfId="4" applyFont="1" applyBorder="1" applyAlignment="1" applyProtection="1">
      <alignment horizontal="center" vertical="center"/>
      <protection hidden="1"/>
    </xf>
    <xf numFmtId="0" fontId="26" fillId="0" borderId="19" xfId="4" applyFont="1" applyBorder="1" applyAlignment="1" applyProtection="1">
      <alignment horizontal="center" vertical="center"/>
      <protection hidden="1"/>
    </xf>
    <xf numFmtId="0" fontId="26" fillId="0" borderId="21" xfId="4" applyFont="1" applyBorder="1" applyAlignment="1" applyProtection="1">
      <alignment horizontal="center" vertical="center"/>
      <protection hidden="1"/>
    </xf>
    <xf numFmtId="0" fontId="26" fillId="0" borderId="26" xfId="4" applyFont="1" applyBorder="1" applyAlignment="1" applyProtection="1">
      <alignment horizontal="center" vertical="center"/>
      <protection hidden="1"/>
    </xf>
    <xf numFmtId="0" fontId="26" fillId="0" borderId="27" xfId="4" applyFont="1" applyBorder="1" applyAlignment="1" applyProtection="1">
      <alignment horizontal="center" vertical="center"/>
      <protection hidden="1"/>
    </xf>
    <xf numFmtId="0" fontId="26" fillId="0" borderId="46" xfId="4" applyFont="1" applyBorder="1" applyAlignment="1" applyProtection="1">
      <alignment horizontal="center" vertical="center"/>
      <protection hidden="1"/>
    </xf>
    <xf numFmtId="0" fontId="27" fillId="0" borderId="90" xfId="4" applyFont="1" applyBorder="1" applyAlignment="1" applyProtection="1">
      <alignment horizontal="center" vertical="center"/>
      <protection hidden="1"/>
    </xf>
    <xf numFmtId="0" fontId="27" fillId="0" borderId="9" xfId="4" applyFont="1" applyBorder="1" applyAlignment="1" applyProtection="1">
      <alignment horizontal="center" vertical="center"/>
      <protection hidden="1"/>
    </xf>
    <xf numFmtId="0" fontId="27" fillId="0" borderId="22" xfId="4" applyFont="1" applyBorder="1" applyAlignment="1" applyProtection="1">
      <alignment horizontal="center" vertical="center"/>
      <protection hidden="1"/>
    </xf>
    <xf numFmtId="0" fontId="27" fillId="0" borderId="91" xfId="4" applyFont="1" applyBorder="1" applyAlignment="1" applyProtection="1">
      <alignment horizontal="center" vertical="center"/>
      <protection hidden="1"/>
    </xf>
    <xf numFmtId="0" fontId="31" fillId="0" borderId="17" xfId="4" applyFont="1" applyBorder="1" applyAlignment="1" applyProtection="1">
      <alignment horizontal="center" vertical="center"/>
      <protection hidden="1"/>
    </xf>
    <xf numFmtId="0" fontId="28" fillId="0" borderId="100" xfId="4" applyFont="1" applyBorder="1" applyAlignment="1" applyProtection="1">
      <alignment horizontal="center" vertical="center"/>
      <protection hidden="1"/>
    </xf>
    <xf numFmtId="0" fontId="28" fillId="0" borderId="101" xfId="4" applyFont="1" applyBorder="1" applyAlignment="1" applyProtection="1">
      <alignment horizontal="center" vertical="center"/>
      <protection hidden="1"/>
    </xf>
    <xf numFmtId="0" fontId="32" fillId="0" borderId="31" xfId="4" applyFont="1" applyBorder="1" applyAlignment="1" applyProtection="1">
      <alignment horizontal="center" vertical="center"/>
      <protection hidden="1"/>
    </xf>
    <xf numFmtId="0" fontId="32" fillId="0" borderId="29" xfId="4" applyFont="1" applyBorder="1" applyAlignment="1" applyProtection="1">
      <alignment horizontal="center" vertical="center"/>
      <protection hidden="1"/>
    </xf>
    <xf numFmtId="0" fontId="32" fillId="0" borderId="32" xfId="4" applyFont="1" applyBorder="1" applyAlignment="1" applyProtection="1">
      <alignment horizontal="center" vertical="center"/>
      <protection hidden="1"/>
    </xf>
    <xf numFmtId="0" fontId="33" fillId="0" borderId="31" xfId="4" applyFont="1" applyBorder="1" applyAlignment="1" applyProtection="1">
      <alignment horizontal="center" vertical="center"/>
      <protection hidden="1"/>
    </xf>
    <xf numFmtId="0" fontId="33" fillId="0" borderId="102" xfId="4" applyFont="1" applyBorder="1" applyAlignment="1" applyProtection="1">
      <alignment horizontal="center" vertical="center"/>
      <protection hidden="1"/>
    </xf>
    <xf numFmtId="0" fontId="33" fillId="0" borderId="29" xfId="4" applyFont="1" applyBorder="1" applyAlignment="1" applyProtection="1">
      <alignment horizontal="center" vertical="center"/>
      <protection hidden="1"/>
    </xf>
    <xf numFmtId="0" fontId="28" fillId="0" borderId="97" xfId="4" applyFont="1" applyBorder="1" applyAlignment="1" applyProtection="1">
      <alignment horizontal="left" vertical="center" indent="1" shrinkToFit="1"/>
      <protection hidden="1"/>
    </xf>
    <xf numFmtId="0" fontId="28" fillId="0" borderId="98" xfId="4" applyFont="1" applyBorder="1" applyAlignment="1" applyProtection="1">
      <alignment horizontal="left" vertical="center" indent="1" shrinkToFit="1"/>
      <protection hidden="1"/>
    </xf>
    <xf numFmtId="0" fontId="28" fillId="0" borderId="33" xfId="4" applyFont="1" applyBorder="1" applyAlignment="1" applyProtection="1">
      <alignment horizontal="left" vertical="center" indent="1" shrinkToFit="1"/>
      <protection hidden="1"/>
    </xf>
    <xf numFmtId="0" fontId="22" fillId="0" borderId="28" xfId="4" applyFont="1" applyBorder="1" applyAlignment="1" applyProtection="1">
      <alignment horizontal="left" vertical="center" wrapText="1" indent="1" shrinkToFit="1"/>
      <protection hidden="1"/>
    </xf>
    <xf numFmtId="0" fontId="22" fillId="0" borderId="99" xfId="4" applyFont="1" applyBorder="1" applyAlignment="1" applyProtection="1">
      <alignment horizontal="left" vertical="center" wrapText="1" indent="1" shrinkToFit="1"/>
      <protection hidden="1"/>
    </xf>
    <xf numFmtId="0" fontId="26" fillId="0" borderId="14" xfId="4" applyFont="1" applyBorder="1" applyAlignment="1" applyProtection="1">
      <alignment horizontal="center" vertical="center" shrinkToFit="1"/>
      <protection locked="0"/>
    </xf>
    <xf numFmtId="0" fontId="26" fillId="0" borderId="25" xfId="4" applyFont="1" applyBorder="1" applyAlignment="1" applyProtection="1">
      <alignment horizontal="center" vertical="center" shrinkToFit="1"/>
      <protection locked="0"/>
    </xf>
    <xf numFmtId="0" fontId="27" fillId="0" borderId="25" xfId="4" applyFont="1" applyBorder="1" applyAlignment="1" applyProtection="1">
      <alignment horizontal="center" vertical="center" wrapText="1" shrinkToFit="1"/>
      <protection locked="0"/>
    </xf>
    <xf numFmtId="0" fontId="27" fillId="0" borderId="15" xfId="4" applyFont="1" applyBorder="1" applyAlignment="1" applyProtection="1">
      <alignment horizontal="center" vertical="center" wrapText="1" shrinkToFit="1"/>
      <protection locked="0"/>
    </xf>
    <xf numFmtId="0" fontId="34" fillId="0" borderId="106" xfId="4" applyFont="1" applyBorder="1" applyAlignment="1" applyProtection="1">
      <alignment horizontal="left" vertical="center" indent="1" shrinkToFit="1"/>
      <protection hidden="1"/>
    </xf>
    <xf numFmtId="0" fontId="36" fillId="0" borderId="103" xfId="5" applyFont="1" applyBorder="1" applyAlignment="1" applyProtection="1">
      <alignment horizontal="center" vertical="center"/>
      <protection hidden="1"/>
    </xf>
    <xf numFmtId="0" fontId="29" fillId="0" borderId="107" xfId="4" applyFont="1" applyBorder="1" applyAlignment="1" applyProtection="1">
      <alignment horizontal="center" vertical="center"/>
      <protection hidden="1"/>
    </xf>
    <xf numFmtId="0" fontId="29" fillId="0" borderId="111" xfId="4" applyFont="1" applyBorder="1" applyAlignment="1" applyProtection="1">
      <alignment horizontal="center" vertical="center"/>
      <protection hidden="1"/>
    </xf>
    <xf numFmtId="0" fontId="33" fillId="0" borderId="108" xfId="4" applyFont="1" applyBorder="1" applyAlignment="1" applyProtection="1">
      <alignment horizontal="center" vertical="center" shrinkToFit="1"/>
      <protection locked="0"/>
    </xf>
    <xf numFmtId="0" fontId="33" fillId="0" borderId="106" xfId="4" applyFont="1" applyBorder="1" applyAlignment="1" applyProtection="1">
      <alignment horizontal="center" vertical="center" shrinkToFit="1"/>
      <protection locked="0"/>
    </xf>
    <xf numFmtId="0" fontId="33" fillId="0" borderId="109" xfId="4" applyFont="1" applyBorder="1" applyAlignment="1" applyProtection="1">
      <alignment horizontal="center" vertical="center" shrinkToFit="1"/>
      <protection locked="0"/>
    </xf>
    <xf numFmtId="0" fontId="22" fillId="0" borderId="110" xfId="4" applyFont="1" applyBorder="1" applyAlignment="1" applyProtection="1">
      <alignment horizontal="center" vertical="center"/>
      <protection locked="0"/>
    </xf>
    <xf numFmtId="0" fontId="22" fillId="0" borderId="114" xfId="4" applyFont="1" applyBorder="1" applyAlignment="1" applyProtection="1">
      <alignment horizontal="center" vertical="center"/>
      <protection locked="0"/>
    </xf>
    <xf numFmtId="0" fontId="22" fillId="0" borderId="107" xfId="4" applyFont="1" applyBorder="1" applyAlignment="1" applyProtection="1">
      <alignment horizontal="center" vertical="center"/>
      <protection locked="0"/>
    </xf>
    <xf numFmtId="0" fontId="22" fillId="0" borderId="111" xfId="4" applyFont="1" applyBorder="1" applyAlignment="1" applyProtection="1">
      <alignment horizontal="center" vertical="center"/>
      <protection locked="0"/>
    </xf>
    <xf numFmtId="0" fontId="28" fillId="0" borderId="17" xfId="4" applyFont="1" applyBorder="1" applyAlignment="1" applyProtection="1">
      <alignment horizontal="left" vertical="center" indent="1" shrinkToFit="1"/>
      <protection hidden="1"/>
    </xf>
    <xf numFmtId="0" fontId="28" fillId="0" borderId="112" xfId="4" applyFont="1" applyBorder="1" applyAlignment="1" applyProtection="1">
      <alignment horizontal="center" vertical="center" shrinkToFit="1"/>
      <protection locked="0"/>
    </xf>
    <xf numFmtId="0" fontId="28" fillId="0" borderId="17" xfId="4" applyFont="1" applyBorder="1" applyAlignment="1" applyProtection="1">
      <alignment horizontal="center" vertical="center" shrinkToFit="1"/>
      <protection locked="0"/>
    </xf>
    <xf numFmtId="0" fontId="28" fillId="0" borderId="113" xfId="4" applyFont="1" applyBorder="1" applyAlignment="1" applyProtection="1">
      <alignment horizontal="center" vertical="center" shrinkToFit="1"/>
      <protection locked="0"/>
    </xf>
    <xf numFmtId="0" fontId="39" fillId="0" borderId="0" xfId="3" applyFont="1" applyAlignment="1" applyProtection="1">
      <alignment horizontal="center" shrinkToFit="1"/>
      <protection locked="0"/>
    </xf>
    <xf numFmtId="0" fontId="39" fillId="0" borderId="117" xfId="3" applyFont="1" applyBorder="1" applyAlignment="1" applyProtection="1">
      <alignment horizontal="center" shrinkToFit="1"/>
      <protection locked="0"/>
    </xf>
    <xf numFmtId="0" fontId="39" fillId="0" borderId="0" xfId="3" applyFont="1" applyAlignment="1">
      <alignment horizontal="center" vertical="center" shrinkToFit="1"/>
    </xf>
    <xf numFmtId="0" fontId="39" fillId="0" borderId="117" xfId="3" applyFont="1" applyBorder="1" applyAlignment="1">
      <alignment horizontal="center" vertical="center" shrinkToFit="1"/>
    </xf>
    <xf numFmtId="0" fontId="37" fillId="0" borderId="53" xfId="3" applyFont="1" applyBorder="1" applyAlignment="1">
      <alignment horizontal="right" shrinkToFit="1"/>
    </xf>
    <xf numFmtId="0" fontId="38" fillId="0" borderId="53" xfId="3" applyFont="1" applyBorder="1" applyAlignment="1">
      <alignment horizontal="right" shrinkToFit="1"/>
    </xf>
    <xf numFmtId="0" fontId="38" fillId="0" borderId="0" xfId="3" applyFont="1" applyAlignment="1">
      <alignment horizontal="right" shrinkToFit="1"/>
    </xf>
    <xf numFmtId="0" fontId="38" fillId="0" borderId="117" xfId="3" applyFont="1" applyBorder="1" applyAlignment="1">
      <alignment horizontal="right" shrinkToFit="1"/>
    </xf>
    <xf numFmtId="0" fontId="2" fillId="0" borderId="53" xfId="3" applyBorder="1" applyAlignment="1">
      <alignment horizontal="center" shrinkToFit="1"/>
    </xf>
    <xf numFmtId="0" fontId="2" fillId="0" borderId="0" xfId="3" applyAlignment="1">
      <alignment horizontal="center" shrinkToFit="1"/>
    </xf>
    <xf numFmtId="0" fontId="2" fillId="0" borderId="117" xfId="3" applyBorder="1" applyAlignment="1">
      <alignment horizontal="center" shrinkToFit="1"/>
    </xf>
    <xf numFmtId="0" fontId="38" fillId="0" borderId="1" xfId="3" applyFont="1" applyBorder="1" applyAlignment="1">
      <alignment horizontal="center" vertical="center" shrinkToFit="1"/>
    </xf>
    <xf numFmtId="0" fontId="38" fillId="0" borderId="1" xfId="3" applyFont="1" applyBorder="1" applyAlignment="1" applyProtection="1">
      <alignment horizontal="center" vertical="center" shrinkToFit="1"/>
      <protection locked="0"/>
    </xf>
    <xf numFmtId="0" fontId="2" fillId="0" borderId="0" xfId="3" applyAlignment="1" applyProtection="1">
      <alignment horizontal="center" vertical="center" shrinkToFit="1"/>
      <protection locked="0"/>
    </xf>
    <xf numFmtId="0" fontId="2" fillId="0" borderId="117" xfId="3" applyBorder="1" applyAlignment="1" applyProtection="1">
      <alignment horizontal="center" vertical="center" shrinkToFit="1"/>
      <protection locked="0"/>
    </xf>
    <xf numFmtId="0" fontId="40" fillId="0" borderId="118" xfId="3" applyFont="1" applyBorder="1" applyAlignment="1">
      <alignment horizontal="center" vertical="center" wrapText="1" shrinkToFit="1"/>
    </xf>
    <xf numFmtId="0" fontId="40" fillId="0" borderId="119" xfId="3" applyFont="1" applyBorder="1" applyAlignment="1">
      <alignment horizontal="center" vertical="center" wrapText="1" shrinkToFit="1"/>
    </xf>
    <xf numFmtId="0" fontId="40" fillId="0" borderId="120" xfId="3" applyFont="1" applyBorder="1" applyAlignment="1">
      <alignment horizontal="center" vertical="center" wrapText="1" shrinkToFit="1"/>
    </xf>
    <xf numFmtId="0" fontId="40" fillId="0" borderId="121" xfId="3" applyFont="1" applyBorder="1" applyAlignment="1">
      <alignment horizontal="center" vertical="center" wrapText="1" shrinkToFit="1"/>
    </xf>
    <xf numFmtId="0" fontId="40" fillId="0" borderId="0" xfId="3" applyFont="1" applyAlignment="1">
      <alignment horizontal="center" vertical="center" wrapText="1" shrinkToFit="1"/>
    </xf>
    <xf numFmtId="0" fontId="40" fillId="0" borderId="122" xfId="3" applyFont="1" applyBorder="1" applyAlignment="1">
      <alignment horizontal="center" vertical="center" wrapText="1" shrinkToFit="1"/>
    </xf>
    <xf numFmtId="0" fontId="40" fillId="0" borderId="123" xfId="3" applyFont="1" applyBorder="1" applyAlignment="1">
      <alignment horizontal="center" vertical="center" wrapText="1" shrinkToFit="1"/>
    </xf>
    <xf numFmtId="0" fontId="40" fillId="0" borderId="117" xfId="3" applyFont="1" applyBorder="1" applyAlignment="1">
      <alignment horizontal="center" vertical="center" wrapText="1" shrinkToFit="1"/>
    </xf>
    <xf numFmtId="0" fontId="40" fillId="0" borderId="124" xfId="3" applyFont="1" applyBorder="1" applyAlignment="1">
      <alignment horizontal="center" vertical="center" wrapText="1" shrinkToFit="1"/>
    </xf>
    <xf numFmtId="0" fontId="38" fillId="0" borderId="0" xfId="3" applyFont="1" applyAlignment="1">
      <alignment horizontal="center" vertical="center"/>
    </xf>
    <xf numFmtId="0" fontId="2" fillId="0" borderId="34" xfId="3" applyBorder="1" applyAlignment="1">
      <alignment horizontal="right" vertical="center" shrinkToFit="1"/>
    </xf>
    <xf numFmtId="0" fontId="2" fillId="0" borderId="56" xfId="3" applyBorder="1" applyAlignment="1">
      <alignment horizontal="right" vertical="center" shrinkToFit="1"/>
    </xf>
    <xf numFmtId="49" fontId="2" fillId="0" borderId="0" xfId="3" applyNumberFormat="1" applyAlignment="1">
      <alignment horizontal="center" vertical="center" shrinkToFit="1"/>
    </xf>
    <xf numFmtId="0" fontId="2" fillId="0" borderId="0" xfId="3" applyAlignment="1">
      <alignment horizontal="center" vertical="center" shrinkToFit="1"/>
    </xf>
    <xf numFmtId="0" fontId="9" fillId="9" borderId="1" xfId="3" applyFont="1" applyFill="1" applyBorder="1" applyAlignment="1" applyProtection="1">
      <alignment horizontal="left" vertical="center" indent="1"/>
      <protection hidden="1"/>
    </xf>
    <xf numFmtId="0" fontId="9" fillId="9" borderId="2" xfId="3" applyFont="1" applyFill="1" applyBorder="1" applyAlignment="1" applyProtection="1">
      <alignment horizontal="left" vertical="center" indent="1"/>
      <protection hidden="1"/>
    </xf>
    <xf numFmtId="0" fontId="9" fillId="9" borderId="13" xfId="3" applyFont="1" applyFill="1" applyBorder="1" applyAlignment="1" applyProtection="1">
      <alignment horizontal="left" vertical="center" indent="1"/>
      <protection hidden="1"/>
    </xf>
    <xf numFmtId="0" fontId="12" fillId="9" borderId="11" xfId="3" applyFont="1" applyFill="1" applyBorder="1" applyAlignment="1" applyProtection="1">
      <alignment horizontal="left"/>
      <protection hidden="1"/>
    </xf>
    <xf numFmtId="0" fontId="12" fillId="9" borderId="6" xfId="3" applyFont="1" applyFill="1" applyBorder="1" applyAlignment="1" applyProtection="1">
      <alignment horizontal="center"/>
      <protection hidden="1"/>
    </xf>
    <xf numFmtId="58" fontId="12" fillId="9" borderId="0" xfId="3" applyNumberFormat="1" applyFont="1" applyFill="1" applyAlignment="1" applyProtection="1">
      <alignment horizontal="center"/>
      <protection hidden="1"/>
    </xf>
    <xf numFmtId="0" fontId="2" fillId="9" borderId="11" xfId="3" applyFill="1" applyBorder="1" applyAlignment="1" applyProtection="1">
      <alignment horizontal="center"/>
      <protection hidden="1"/>
    </xf>
    <xf numFmtId="0" fontId="7" fillId="9" borderId="0" xfId="3" applyFont="1" applyFill="1" applyAlignment="1" applyProtection="1">
      <alignment horizontal="center" vertical="center"/>
      <protection hidden="1"/>
    </xf>
    <xf numFmtId="0" fontId="9" fillId="9" borderId="30" xfId="3" applyFont="1" applyFill="1" applyBorder="1" applyAlignment="1" applyProtection="1">
      <alignment horizontal="center" vertical="center"/>
      <protection hidden="1"/>
    </xf>
    <xf numFmtId="0" fontId="9" fillId="9" borderId="31" xfId="3" applyFont="1" applyFill="1" applyBorder="1" applyAlignment="1" applyProtection="1">
      <alignment horizontal="center" vertical="center"/>
      <protection hidden="1"/>
    </xf>
    <xf numFmtId="0" fontId="9" fillId="9" borderId="32" xfId="3" applyFont="1" applyFill="1" applyBorder="1" applyAlignment="1" applyProtection="1">
      <alignment horizontal="center" vertical="center"/>
      <protection hidden="1"/>
    </xf>
    <xf numFmtId="0" fontId="2" fillId="9" borderId="7" xfId="3" applyFill="1" applyBorder="1" applyAlignment="1" applyProtection="1">
      <alignment horizontal="center" vertical="center"/>
      <protection hidden="1"/>
    </xf>
    <xf numFmtId="0" fontId="2" fillId="9" borderId="34" xfId="3" applyFill="1" applyBorder="1" applyAlignment="1" applyProtection="1">
      <alignment horizontal="center" vertical="center"/>
      <protection hidden="1"/>
    </xf>
    <xf numFmtId="0" fontId="2" fillId="9" borderId="24" xfId="3" applyFill="1" applyBorder="1" applyAlignment="1" applyProtection="1">
      <alignment horizontal="center" vertical="center"/>
      <protection hidden="1"/>
    </xf>
    <xf numFmtId="0" fontId="9" fillId="9" borderId="25" xfId="3" applyFont="1" applyFill="1" applyBorder="1" applyAlignment="1" applyProtection="1">
      <alignment horizontal="left" vertical="center" indent="1"/>
      <protection hidden="1"/>
    </xf>
    <xf numFmtId="0" fontId="9" fillId="9" borderId="28" xfId="3" applyFont="1" applyFill="1" applyBorder="1" applyAlignment="1" applyProtection="1">
      <alignment horizontal="left" vertical="center" indent="1"/>
      <protection hidden="1"/>
    </xf>
    <xf numFmtId="0" fontId="9" fillId="9" borderId="15" xfId="3" applyFont="1" applyFill="1" applyBorder="1" applyAlignment="1" applyProtection="1">
      <alignment horizontal="left" vertical="center" indent="1"/>
      <protection hidden="1"/>
    </xf>
    <xf numFmtId="0" fontId="2" fillId="9" borderId="0" xfId="3" applyFill="1" applyAlignment="1" applyProtection="1">
      <alignment horizontal="left" vertical="center"/>
      <protection hidden="1"/>
    </xf>
  </cellXfs>
  <cellStyles count="6">
    <cellStyle name="標準" xfId="0" builtinId="0"/>
    <cellStyle name="標準 2" xfId="1" xr:uid="{00000000-0005-0000-0000-000001000000}"/>
    <cellStyle name="標準 3" xfId="2" xr:uid="{00000000-0005-0000-0000-000002000000}"/>
    <cellStyle name="標準 4" xfId="3" xr:uid="{00000000-0005-0000-0000-000003000000}"/>
    <cellStyle name="標準 4 2" xfId="5" xr:uid="{6F7618AE-9793-435F-8908-EFE2FC86E091}"/>
    <cellStyle name="標準 7" xfId="4" xr:uid="{7B5DF0A6-A8FB-406A-96C3-BC3CFCEC5FC8}"/>
  </cellStyles>
  <dxfs count="9">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color theme="1"/>
      </font>
      <fill>
        <patternFill patternType="solid">
          <fgColor rgb="FFCCFFFF"/>
          <bgColor indexed="64"/>
        </patternFill>
      </fill>
      <alignment horizontal="center" vertical="center" textRotation="0" wrapText="0" indent="0" justifyLastLine="0" shrinkToFit="0" readingOrder="0"/>
      <border diagonalUp="0" diagonalDown="0">
        <left/>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font>
        <color theme="1"/>
      </font>
      <fill>
        <patternFill patternType="solid">
          <fgColor rgb="FFCCFFFF"/>
          <bgColor indexed="64"/>
        </patternFill>
      </fill>
      <alignment horizontal="center" vertical="center" textRotation="0" wrapText="0" indent="0" justifyLastLine="0" shrinkToFit="0" readingOrder="0"/>
    </dxf>
    <dxf>
      <border outline="0">
        <bottom style="thin">
          <color auto="1"/>
        </bottom>
      </border>
    </dxf>
    <dxf>
      <font>
        <color theme="1"/>
      </font>
      <fill>
        <patternFill patternType="solid">
          <fgColor rgb="FFFFFF00"/>
          <bgColor indexed="64"/>
        </patternFill>
      </fill>
      <alignment horizontal="center" vertical="center" textRotation="0" wrapText="0" indent="0" justifyLastLine="0" shrinkToFit="0" readingOrder="0"/>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60ABA"/>
      <rgbColor rgb="FF808000"/>
      <rgbColor rgb="FF800080"/>
      <rgbColor rgb="FF008080"/>
      <rgbColor rgb="FFC0C0C0"/>
      <rgbColor rgb="FF808080"/>
      <rgbColor rgb="FF9999FF"/>
      <rgbColor rgb="FF993366"/>
      <rgbColor rgb="FFFFFFCC"/>
      <rgbColor rgb="FFF2F2F2"/>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66"/>
      <rgbColor rgb="FF66FFFF"/>
      <rgbColor rgb="FFFF99CC"/>
      <rgbColor rgb="FFCC99FF"/>
      <rgbColor rgb="FFFFCC99"/>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FFCC"/>
      <color rgb="FFCCFFFF"/>
      <color rgb="FFFFCCCC"/>
      <color rgb="FFFFFFFF"/>
      <color rgb="FFFFCC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1.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haredStrings" Target="sharedStrings.xml" />
  <Relationship Id="rId5" Type="http://schemas.openxmlformats.org/officeDocument/2006/relationships/worksheet" Target="worksheets/sheet5.xml" />
  <Relationship Id="rId10"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theme" Target="theme/theme1.xml" />
</Relationships>
</file>

<file path=xl/drawings/_rels/drawing1.xml.rels>&#65279;<?xml version="1.0" encoding="utf-8" standalone="yes"?>
<Relationships xmlns="http://schemas.openxmlformats.org/package/2006/relationships">
  <Relationship Id="rId3" Type="http://schemas.openxmlformats.org/officeDocument/2006/relationships/image" Target="../media/image3.png" />
  <Relationship Id="rId2" Type="http://schemas.openxmlformats.org/officeDocument/2006/relationships/image" Target="../media/image2.png" />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6</xdr:row>
      <xdr:rowOff>19050</xdr:rowOff>
    </xdr:from>
    <xdr:to>
      <xdr:col>3</xdr:col>
      <xdr:colOff>190500</xdr:colOff>
      <xdr:row>7</xdr:row>
      <xdr:rowOff>161925</xdr:rowOff>
    </xdr:to>
    <xdr:pic>
      <xdr:nvPicPr>
        <xdr:cNvPr id="2" name="図 14">
          <a:extLst>
            <a:ext uri="{FF2B5EF4-FFF2-40B4-BE49-F238E27FC236}">
              <a16:creationId xmlns:a16="http://schemas.microsoft.com/office/drawing/2014/main" id="{4046E19B-CD34-4D9C-8AF8-618A0B9526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962025"/>
          <a:ext cx="7620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38100</xdr:colOff>
      <xdr:row>6</xdr:row>
      <xdr:rowOff>19050</xdr:rowOff>
    </xdr:from>
    <xdr:to>
      <xdr:col>17</xdr:col>
      <xdr:colOff>0</xdr:colOff>
      <xdr:row>8</xdr:row>
      <xdr:rowOff>0</xdr:rowOff>
    </xdr:to>
    <xdr:pic>
      <xdr:nvPicPr>
        <xdr:cNvPr id="3" name="図 15">
          <a:extLst>
            <a:ext uri="{FF2B5EF4-FFF2-40B4-BE49-F238E27FC236}">
              <a16:creationId xmlns:a16="http://schemas.microsoft.com/office/drawing/2014/main" id="{4C2C94D1-2031-45C3-9CB0-BEBD34D5964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38425" y="962025"/>
          <a:ext cx="7620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38100</xdr:colOff>
      <xdr:row>6</xdr:row>
      <xdr:rowOff>9525</xdr:rowOff>
    </xdr:from>
    <xdr:to>
      <xdr:col>30</xdr:col>
      <xdr:colOff>0</xdr:colOff>
      <xdr:row>7</xdr:row>
      <xdr:rowOff>152400</xdr:rowOff>
    </xdr:to>
    <xdr:pic>
      <xdr:nvPicPr>
        <xdr:cNvPr id="4" name="図 16">
          <a:extLst>
            <a:ext uri="{FF2B5EF4-FFF2-40B4-BE49-F238E27FC236}">
              <a16:creationId xmlns:a16="http://schemas.microsoft.com/office/drawing/2014/main" id="{144F7450-3673-4475-904E-5566780B351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38750" y="952500"/>
          <a:ext cx="7620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40</xdr:row>
      <xdr:rowOff>19050</xdr:rowOff>
    </xdr:from>
    <xdr:to>
      <xdr:col>4</xdr:col>
      <xdr:colOff>0</xdr:colOff>
      <xdr:row>42</xdr:row>
      <xdr:rowOff>0</xdr:rowOff>
    </xdr:to>
    <xdr:pic>
      <xdr:nvPicPr>
        <xdr:cNvPr id="5" name="図 17">
          <a:extLst>
            <a:ext uri="{FF2B5EF4-FFF2-40B4-BE49-F238E27FC236}">
              <a16:creationId xmlns:a16="http://schemas.microsoft.com/office/drawing/2014/main" id="{053FF39C-2A52-4356-A710-D6B0B810C2F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 y="6410325"/>
          <a:ext cx="7620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38100</xdr:colOff>
      <xdr:row>40</xdr:row>
      <xdr:rowOff>19050</xdr:rowOff>
    </xdr:from>
    <xdr:to>
      <xdr:col>17</xdr:col>
      <xdr:colOff>0</xdr:colOff>
      <xdr:row>42</xdr:row>
      <xdr:rowOff>0</xdr:rowOff>
    </xdr:to>
    <xdr:pic>
      <xdr:nvPicPr>
        <xdr:cNvPr id="6" name="図 18">
          <a:extLst>
            <a:ext uri="{FF2B5EF4-FFF2-40B4-BE49-F238E27FC236}">
              <a16:creationId xmlns:a16="http://schemas.microsoft.com/office/drawing/2014/main" id="{FB0A1A64-3C0D-463B-9647-575AD24A274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38425" y="6410325"/>
          <a:ext cx="7620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38100</xdr:colOff>
      <xdr:row>40</xdr:row>
      <xdr:rowOff>19050</xdr:rowOff>
    </xdr:from>
    <xdr:to>
      <xdr:col>30</xdr:col>
      <xdr:colOff>0</xdr:colOff>
      <xdr:row>42</xdr:row>
      <xdr:rowOff>0</xdr:rowOff>
    </xdr:to>
    <xdr:pic>
      <xdr:nvPicPr>
        <xdr:cNvPr id="7" name="図 19">
          <a:extLst>
            <a:ext uri="{FF2B5EF4-FFF2-40B4-BE49-F238E27FC236}">
              <a16:creationId xmlns:a16="http://schemas.microsoft.com/office/drawing/2014/main" id="{42A3655E-D0F7-4848-A798-F04CAB9FAC6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38750" y="6410325"/>
          <a:ext cx="7620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7</xdr:row>
      <xdr:rowOff>0</xdr:rowOff>
    </xdr:from>
    <xdr:to>
      <xdr:col>1</xdr:col>
      <xdr:colOff>0</xdr:colOff>
      <xdr:row>8</xdr:row>
      <xdr:rowOff>9525</xdr:rowOff>
    </xdr:to>
    <xdr:sp macro="" textlink="">
      <xdr:nvSpPr>
        <xdr:cNvPr id="2" name="楕円 1">
          <a:extLst>
            <a:ext uri="{FF2B5EF4-FFF2-40B4-BE49-F238E27FC236}">
              <a16:creationId xmlns:a16="http://schemas.microsoft.com/office/drawing/2014/main" id="{3E4423BB-373F-CA7C-DCD8-A6A0D044D8C8}"/>
            </a:ext>
          </a:extLst>
        </xdr:cNvPr>
        <xdr:cNvSpPr/>
      </xdr:nvSpPr>
      <xdr:spPr>
        <a:xfrm>
          <a:off x="0" y="1200150"/>
          <a:ext cx="257175" cy="29527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0</xdr:colOff>
      <xdr:row>7</xdr:row>
      <xdr:rowOff>0</xdr:rowOff>
    </xdr:from>
    <xdr:to>
      <xdr:col>4</xdr:col>
      <xdr:colOff>0</xdr:colOff>
      <xdr:row>8</xdr:row>
      <xdr:rowOff>9525</xdr:rowOff>
    </xdr:to>
    <xdr:sp macro="" textlink="">
      <xdr:nvSpPr>
        <xdr:cNvPr id="3" name="楕円 2">
          <a:extLst>
            <a:ext uri="{FF2B5EF4-FFF2-40B4-BE49-F238E27FC236}">
              <a16:creationId xmlns:a16="http://schemas.microsoft.com/office/drawing/2014/main" id="{D6B08FAE-9514-4078-855A-2BE5F0A7078A}"/>
            </a:ext>
          </a:extLst>
        </xdr:cNvPr>
        <xdr:cNvSpPr/>
      </xdr:nvSpPr>
      <xdr:spPr>
        <a:xfrm>
          <a:off x="0" y="1200150"/>
          <a:ext cx="257175" cy="29527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7</xdr:row>
      <xdr:rowOff>0</xdr:rowOff>
    </xdr:from>
    <xdr:to>
      <xdr:col>7</xdr:col>
      <xdr:colOff>0</xdr:colOff>
      <xdr:row>8</xdr:row>
      <xdr:rowOff>9525</xdr:rowOff>
    </xdr:to>
    <xdr:sp macro="" textlink="">
      <xdr:nvSpPr>
        <xdr:cNvPr id="4" name="楕円 3">
          <a:extLst>
            <a:ext uri="{FF2B5EF4-FFF2-40B4-BE49-F238E27FC236}">
              <a16:creationId xmlns:a16="http://schemas.microsoft.com/office/drawing/2014/main" id="{683B02DC-1B4D-4417-8E04-B8214752984D}"/>
            </a:ext>
          </a:extLst>
        </xdr:cNvPr>
        <xdr:cNvSpPr/>
      </xdr:nvSpPr>
      <xdr:spPr>
        <a:xfrm>
          <a:off x="0" y="1200150"/>
          <a:ext cx="257175" cy="29527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7</xdr:row>
      <xdr:rowOff>0</xdr:rowOff>
    </xdr:from>
    <xdr:to>
      <xdr:col>10</xdr:col>
      <xdr:colOff>0</xdr:colOff>
      <xdr:row>8</xdr:row>
      <xdr:rowOff>9525</xdr:rowOff>
    </xdr:to>
    <xdr:sp macro="" textlink="">
      <xdr:nvSpPr>
        <xdr:cNvPr id="5" name="楕円 4">
          <a:extLst>
            <a:ext uri="{FF2B5EF4-FFF2-40B4-BE49-F238E27FC236}">
              <a16:creationId xmlns:a16="http://schemas.microsoft.com/office/drawing/2014/main" id="{0D60F943-8050-43E5-89C5-C5865C5D4019}"/>
            </a:ext>
          </a:extLst>
        </xdr:cNvPr>
        <xdr:cNvSpPr/>
      </xdr:nvSpPr>
      <xdr:spPr>
        <a:xfrm>
          <a:off x="0" y="1200150"/>
          <a:ext cx="257175" cy="29527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7</xdr:row>
      <xdr:rowOff>0</xdr:rowOff>
    </xdr:from>
    <xdr:to>
      <xdr:col>13</xdr:col>
      <xdr:colOff>0</xdr:colOff>
      <xdr:row>8</xdr:row>
      <xdr:rowOff>9525</xdr:rowOff>
    </xdr:to>
    <xdr:sp macro="" textlink="">
      <xdr:nvSpPr>
        <xdr:cNvPr id="6" name="楕円 5">
          <a:extLst>
            <a:ext uri="{FF2B5EF4-FFF2-40B4-BE49-F238E27FC236}">
              <a16:creationId xmlns:a16="http://schemas.microsoft.com/office/drawing/2014/main" id="{A5EDC223-4AE0-4054-B8F1-ACFDD45E78D4}"/>
            </a:ext>
          </a:extLst>
        </xdr:cNvPr>
        <xdr:cNvSpPr/>
      </xdr:nvSpPr>
      <xdr:spPr>
        <a:xfrm>
          <a:off x="0" y="1200150"/>
          <a:ext cx="257175" cy="29527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33</xdr:row>
      <xdr:rowOff>0</xdr:rowOff>
    </xdr:from>
    <xdr:to>
      <xdr:col>13</xdr:col>
      <xdr:colOff>0</xdr:colOff>
      <xdr:row>34</xdr:row>
      <xdr:rowOff>9525</xdr:rowOff>
    </xdr:to>
    <xdr:sp macro="" textlink="">
      <xdr:nvSpPr>
        <xdr:cNvPr id="7" name="楕円 6">
          <a:extLst>
            <a:ext uri="{FF2B5EF4-FFF2-40B4-BE49-F238E27FC236}">
              <a16:creationId xmlns:a16="http://schemas.microsoft.com/office/drawing/2014/main" id="{070E1270-A934-46C6-B7A1-766A639C8DD6}"/>
            </a:ext>
          </a:extLst>
        </xdr:cNvPr>
        <xdr:cNvSpPr/>
      </xdr:nvSpPr>
      <xdr:spPr>
        <a:xfrm>
          <a:off x="0" y="1200150"/>
          <a:ext cx="257175" cy="29527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33</xdr:row>
      <xdr:rowOff>0</xdr:rowOff>
    </xdr:from>
    <xdr:to>
      <xdr:col>10</xdr:col>
      <xdr:colOff>0</xdr:colOff>
      <xdr:row>34</xdr:row>
      <xdr:rowOff>9525</xdr:rowOff>
    </xdr:to>
    <xdr:sp macro="" textlink="">
      <xdr:nvSpPr>
        <xdr:cNvPr id="8" name="楕円 7">
          <a:extLst>
            <a:ext uri="{FF2B5EF4-FFF2-40B4-BE49-F238E27FC236}">
              <a16:creationId xmlns:a16="http://schemas.microsoft.com/office/drawing/2014/main" id="{10B4E52C-A152-4A96-B284-7F840888C7D8}"/>
            </a:ext>
          </a:extLst>
        </xdr:cNvPr>
        <xdr:cNvSpPr/>
      </xdr:nvSpPr>
      <xdr:spPr>
        <a:xfrm>
          <a:off x="0" y="1200150"/>
          <a:ext cx="257175" cy="29527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33</xdr:row>
      <xdr:rowOff>0</xdr:rowOff>
    </xdr:from>
    <xdr:to>
      <xdr:col>7</xdr:col>
      <xdr:colOff>0</xdr:colOff>
      <xdr:row>34</xdr:row>
      <xdr:rowOff>9525</xdr:rowOff>
    </xdr:to>
    <xdr:sp macro="" textlink="">
      <xdr:nvSpPr>
        <xdr:cNvPr id="9" name="楕円 8">
          <a:extLst>
            <a:ext uri="{FF2B5EF4-FFF2-40B4-BE49-F238E27FC236}">
              <a16:creationId xmlns:a16="http://schemas.microsoft.com/office/drawing/2014/main" id="{220C05B1-E08A-4738-AF9D-157519A65561}"/>
            </a:ext>
          </a:extLst>
        </xdr:cNvPr>
        <xdr:cNvSpPr/>
      </xdr:nvSpPr>
      <xdr:spPr>
        <a:xfrm>
          <a:off x="0" y="1200150"/>
          <a:ext cx="257175" cy="29527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0</xdr:colOff>
      <xdr:row>33</xdr:row>
      <xdr:rowOff>0</xdr:rowOff>
    </xdr:from>
    <xdr:to>
      <xdr:col>4</xdr:col>
      <xdr:colOff>0</xdr:colOff>
      <xdr:row>34</xdr:row>
      <xdr:rowOff>9525</xdr:rowOff>
    </xdr:to>
    <xdr:sp macro="" textlink="">
      <xdr:nvSpPr>
        <xdr:cNvPr id="10" name="楕円 9">
          <a:extLst>
            <a:ext uri="{FF2B5EF4-FFF2-40B4-BE49-F238E27FC236}">
              <a16:creationId xmlns:a16="http://schemas.microsoft.com/office/drawing/2014/main" id="{FF54CBFB-DCBE-4606-9CF5-44AA698A67F7}"/>
            </a:ext>
          </a:extLst>
        </xdr:cNvPr>
        <xdr:cNvSpPr/>
      </xdr:nvSpPr>
      <xdr:spPr>
        <a:xfrm>
          <a:off x="0" y="1200150"/>
          <a:ext cx="257175" cy="29527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33</xdr:row>
      <xdr:rowOff>0</xdr:rowOff>
    </xdr:from>
    <xdr:to>
      <xdr:col>1</xdr:col>
      <xdr:colOff>0</xdr:colOff>
      <xdr:row>34</xdr:row>
      <xdr:rowOff>9525</xdr:rowOff>
    </xdr:to>
    <xdr:sp macro="" textlink="">
      <xdr:nvSpPr>
        <xdr:cNvPr id="11" name="楕円 10">
          <a:extLst>
            <a:ext uri="{FF2B5EF4-FFF2-40B4-BE49-F238E27FC236}">
              <a16:creationId xmlns:a16="http://schemas.microsoft.com/office/drawing/2014/main" id="{1EE7B0E9-D07E-471C-A49F-A8DE634340A2}"/>
            </a:ext>
          </a:extLst>
        </xdr:cNvPr>
        <xdr:cNvSpPr/>
      </xdr:nvSpPr>
      <xdr:spPr>
        <a:xfrm>
          <a:off x="0" y="1200150"/>
          <a:ext cx="257175" cy="29527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314325</xdr:colOff>
      <xdr:row>1</xdr:row>
      <xdr:rowOff>104775</xdr:rowOff>
    </xdr:from>
    <xdr:to>
      <xdr:col>15</xdr:col>
      <xdr:colOff>428625</xdr:colOff>
      <xdr:row>13</xdr:row>
      <xdr:rowOff>219075</xdr:rowOff>
    </xdr:to>
    <xdr:sp macro="" textlink="">
      <xdr:nvSpPr>
        <xdr:cNvPr id="2" name="スクロール: 横 1">
          <a:extLst>
            <a:ext uri="{FF2B5EF4-FFF2-40B4-BE49-F238E27FC236}">
              <a16:creationId xmlns:a16="http://schemas.microsoft.com/office/drawing/2014/main" id="{6E0B5672-8ECB-BC9B-5E96-3E6F3F60E0DF}"/>
            </a:ext>
          </a:extLst>
        </xdr:cNvPr>
        <xdr:cNvSpPr/>
      </xdr:nvSpPr>
      <xdr:spPr>
        <a:xfrm>
          <a:off x="8496300" y="342900"/>
          <a:ext cx="4914900" cy="2971800"/>
        </a:xfrm>
        <a:prstGeom prst="horizontalScroll">
          <a:avLst>
            <a:gd name="adj" fmla="val 7967"/>
          </a:avLst>
        </a:prstGeom>
        <a:solidFill>
          <a:srgbClr val="FFCC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600" b="1">
              <a:solidFill>
                <a:srgbClr val="0070C0"/>
              </a:solidFill>
            </a:rPr>
            <a:t>配布する際、このシートは隠します。５５</a:t>
          </a:r>
          <a:r>
            <a:rPr kumimoji="1" lang="en-US" altLang="ja-JP" sz="3600" b="1">
              <a:solidFill>
                <a:srgbClr val="0070C0"/>
              </a:solidFill>
            </a:rPr>
            <a:t>5555</a:t>
          </a:r>
          <a:endParaRPr kumimoji="1" lang="ja-JP" altLang="en-US" sz="3600" b="1">
            <a:solidFill>
              <a:srgbClr val="0070C0"/>
            </a:solidFill>
          </a:endParaRPr>
        </a:p>
      </xdr:txBody>
    </xdr:sp>
    <xdr:clientData/>
  </xdr:twoCellAnchor>
</xdr:wsDr>
</file>

<file path=xl/externalLinks/_rels/externalLink1.xml.rels>&#65279;<?xml version="1.0" encoding="utf-8" standalone="yes"?>
<Relationships xmlns="http://schemas.openxmlformats.org/package/2006/relationships">
  <Relationship Id="rId3" Type="http://schemas.openxmlformats.org/officeDocument/2006/relationships/externalLinkPath" Target="" TargetMode="External" />
  <Relationship Id="rId2" Type="http://schemas.openxmlformats.org/officeDocument/2006/relationships/externalLinkPath" Target="" TargetMode="External" />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管理者用"/>
      <sheetName val="入力シート"/>
      <sheetName val="申込書 (りゅうぎんカップ)"/>
      <sheetName val="変更届(りゅうぎんカップ)"/>
      <sheetName val="オーダー用紙"/>
      <sheetName val="サービスオーダー用紙"/>
      <sheetName val="ﾗｲﾝﾅｯﾌﾟｼｰﾄ(全体)"/>
      <sheetName val="申込書（保護者・引率者）"/>
    </sheetNames>
    <sheetDataSet>
      <sheetData sheetId="0">
        <row r="7">
          <cell r="W7" t="str">
            <v>国頭地区</v>
          </cell>
        </row>
        <row r="8">
          <cell r="W8" t="str">
            <v>中頭地区</v>
          </cell>
        </row>
        <row r="9">
          <cell r="W9" t="str">
            <v>浦添地区</v>
          </cell>
        </row>
        <row r="10">
          <cell r="W10" t="str">
            <v>那覇地区</v>
          </cell>
        </row>
        <row r="11">
          <cell r="W11" t="str">
            <v>島尻地区</v>
          </cell>
        </row>
        <row r="12">
          <cell r="W12" t="str">
            <v>宮古地区</v>
          </cell>
        </row>
        <row r="13">
          <cell r="W13" t="str">
            <v>八重山地区</v>
          </cell>
        </row>
      </sheetData>
      <sheetData sheetId="1">
        <row r="28">
          <cell r="B28">
            <v>1</v>
          </cell>
        </row>
        <row r="29">
          <cell r="B29">
            <v>2</v>
          </cell>
        </row>
        <row r="30">
          <cell r="B30">
            <v>3</v>
          </cell>
        </row>
        <row r="31">
          <cell r="B31">
            <v>4</v>
          </cell>
        </row>
        <row r="32">
          <cell r="B32">
            <v>5</v>
          </cell>
        </row>
        <row r="33">
          <cell r="B33">
            <v>6</v>
          </cell>
        </row>
        <row r="34">
          <cell r="B34">
            <v>7</v>
          </cell>
        </row>
        <row r="35">
          <cell r="B35">
            <v>8</v>
          </cell>
        </row>
        <row r="36">
          <cell r="B36">
            <v>9</v>
          </cell>
        </row>
        <row r="37">
          <cell r="B37">
            <v>10</v>
          </cell>
        </row>
        <row r="38">
          <cell r="B38">
            <v>11</v>
          </cell>
        </row>
        <row r="39">
          <cell r="B39">
            <v>12</v>
          </cell>
        </row>
        <row r="40">
          <cell r="B40">
            <v>13</v>
          </cell>
        </row>
        <row r="41">
          <cell r="B41">
            <v>14</v>
          </cell>
        </row>
      </sheetData>
      <sheetData sheetId="2"/>
      <sheetData sheetId="3"/>
      <sheetData sheetId="4"/>
      <sheetData sheetId="5"/>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111892-70A4-764F-B803-34C95B7DEFC3}" name="テーブル1" displayName="テーブル1" ref="C1:C21" totalsRowShown="0" headerRowDxfId="8" dataDxfId="6" headerRowBorderDxfId="7" tableBorderDxfId="5" totalsRowBorderDxfId="4">
  <autoFilter ref="C1:C21" xr:uid="{74111892-70A4-764F-B803-34C95B7DEFC3}"/>
  <tableColumns count="1">
    <tableColumn id="1" xr3:uid="{78B5EC8F-3D6A-C142-8152-F86A24B072C7}" name="競技"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F664D82-5C28-8948-9CAE-9495F6BEE376}" name="テーブル3" displayName="テーブル3" ref="C23:C29" totalsRowShown="0" headerRowDxfId="2" dataDxfId="1">
  <autoFilter ref="C23:C29" xr:uid="{3F664D82-5C28-8948-9CAE-9495F6BEE376}"/>
  <tableColumns count="1">
    <tableColumn id="1" xr3:uid="{7BC36D91-D66E-DF4C-94B4-D15649AF2261}" name="指導者資格"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comments" Target="../comments1.xml" />
  <Relationship Id="rId1"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Relationship Id="rId3" Type="http://schemas.openxmlformats.org/officeDocument/2006/relationships/table" Target="../tables/table1.xml" />
  <Relationship Id="rId2" Type="http://schemas.openxmlformats.org/officeDocument/2006/relationships/drawing" Target="../drawings/drawing3.xml" />
  <Relationship Id="rId4" Type="http://schemas.openxmlformats.org/officeDocument/2006/relationships/table" Target="../tables/table2.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pageSetUpPr fitToPage="1"/>
  </sheetPr>
  <dimension ref="A1:ANM58"/>
  <sheetViews>
    <sheetView showGridLines="0" tabSelected="1" zoomScale="70" zoomScaleNormal="70" workbookViewId="0">
      <selection activeCell="BA22" sqref="BA22:BJ22"/>
    </sheetView>
  </sheetViews>
  <sheetFormatPr defaultColWidth="2.5" defaultRowHeight="27.95" customHeight="1"/>
  <cols>
    <col min="1" max="1" width="2.5" style="18" customWidth="1"/>
    <col min="2" max="1053" width="2.5" style="17"/>
    <col min="1054" max="16384" width="2.5" style="18"/>
  </cols>
  <sheetData>
    <row r="1" spans="1:1053" ht="27.95" customHeight="1">
      <c r="A1" s="17" t="s">
        <v>0</v>
      </c>
      <c r="AKM1" s="18"/>
      <c r="AKN1" s="18"/>
      <c r="AKO1" s="18"/>
      <c r="AKP1" s="18"/>
      <c r="AKQ1" s="18"/>
      <c r="AKR1" s="18"/>
      <c r="AKS1" s="18"/>
      <c r="AKT1" s="18"/>
      <c r="AKU1" s="18"/>
      <c r="AKV1" s="18"/>
      <c r="AKW1" s="18"/>
      <c r="AKX1" s="18"/>
      <c r="AKY1" s="18"/>
      <c r="AKZ1" s="18"/>
      <c r="ALA1" s="18"/>
      <c r="ALB1" s="18"/>
      <c r="ALC1" s="18"/>
      <c r="ALD1" s="18"/>
      <c r="ALE1" s="18"/>
      <c r="ALF1" s="18"/>
      <c r="ALG1" s="18"/>
      <c r="ALH1" s="18"/>
      <c r="ALI1" s="18"/>
      <c r="ALJ1" s="18"/>
      <c r="ALK1" s="18"/>
      <c r="ALL1" s="18"/>
      <c r="ALM1" s="18"/>
      <c r="ALN1" s="18"/>
      <c r="ALO1" s="18"/>
      <c r="ALP1" s="18"/>
      <c r="ALQ1" s="18"/>
      <c r="ALR1" s="18"/>
      <c r="ALS1" s="18"/>
      <c r="ALT1" s="18"/>
      <c r="ALU1" s="18"/>
      <c r="ALV1" s="18"/>
      <c r="ALW1" s="18"/>
      <c r="ALX1" s="18"/>
      <c r="ALY1" s="18"/>
      <c r="ALZ1" s="18"/>
      <c r="AMA1" s="18"/>
      <c r="AMB1" s="18"/>
      <c r="AMC1" s="18"/>
      <c r="AMD1" s="18"/>
      <c r="AME1" s="18"/>
      <c r="AMF1" s="18"/>
      <c r="AMG1" s="18"/>
      <c r="AMH1" s="18"/>
      <c r="AMI1" s="18"/>
      <c r="AMJ1" s="18"/>
      <c r="AMK1" s="18"/>
      <c r="AML1" s="18"/>
      <c r="AMM1" s="18"/>
      <c r="AMN1" s="18"/>
      <c r="AMO1" s="18"/>
      <c r="AMP1" s="18"/>
      <c r="AMQ1" s="18"/>
      <c r="AMR1" s="18"/>
      <c r="AMS1" s="18"/>
      <c r="AMT1" s="18"/>
      <c r="AMU1" s="18"/>
      <c r="AMV1" s="18"/>
      <c r="AMW1" s="18"/>
      <c r="AMX1" s="18"/>
      <c r="AMY1" s="18"/>
      <c r="AMZ1" s="18"/>
      <c r="ANA1" s="18"/>
      <c r="ANB1" s="18"/>
      <c r="ANC1" s="18"/>
      <c r="AND1" s="18"/>
      <c r="ANE1" s="18"/>
      <c r="ANF1" s="18"/>
      <c r="ANG1" s="18"/>
      <c r="ANH1" s="18"/>
      <c r="ANI1" s="18"/>
      <c r="ANJ1" s="18"/>
      <c r="ANK1" s="18"/>
      <c r="ANL1" s="18"/>
      <c r="ANM1" s="18"/>
    </row>
    <row r="2" spans="1:1053" ht="27.95" customHeight="1">
      <c r="B2" s="133" t="s">
        <v>1</v>
      </c>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5"/>
      <c r="AF2" s="18"/>
      <c r="AG2" s="18"/>
      <c r="AM2" s="126" t="s">
        <v>147</v>
      </c>
      <c r="AN2" s="126"/>
      <c r="AO2" s="126"/>
      <c r="AP2" s="126"/>
      <c r="AQ2" s="126"/>
      <c r="AR2" s="126"/>
      <c r="AS2" s="126"/>
      <c r="AT2" s="126"/>
      <c r="AU2" s="126"/>
      <c r="AV2" s="126"/>
      <c r="AW2" s="126"/>
      <c r="AX2" s="126"/>
      <c r="AY2" s="126"/>
      <c r="AZ2" s="126"/>
      <c r="BA2" s="126"/>
      <c r="BB2" s="126"/>
      <c r="BC2" s="126"/>
      <c r="BH2" s="175" t="str">
        <f>IF(BK11="","",VLOOKUP(BK11,管理者用!E2:H54,3,FALSE))</f>
        <v/>
      </c>
      <c r="BI2" s="176"/>
      <c r="BJ2" s="176"/>
      <c r="BK2" s="176"/>
      <c r="BL2" s="176"/>
      <c r="BM2" s="176"/>
      <c r="BN2" s="176"/>
      <c r="BO2" s="176"/>
      <c r="BP2" s="176"/>
      <c r="BQ2" s="177"/>
      <c r="AKB2" s="18"/>
      <c r="AKC2" s="18"/>
      <c r="AKD2" s="18"/>
      <c r="AKE2" s="18"/>
      <c r="AKF2" s="18"/>
      <c r="AKG2" s="18"/>
      <c r="AKH2" s="18"/>
      <c r="AKI2" s="18"/>
      <c r="AKJ2" s="18"/>
      <c r="AKK2" s="18"/>
      <c r="AKL2" s="18"/>
      <c r="AKM2" s="18"/>
      <c r="AKN2" s="18"/>
      <c r="AKO2" s="18"/>
      <c r="AKP2" s="18"/>
      <c r="AKQ2" s="18"/>
      <c r="AKR2" s="18"/>
      <c r="AKS2" s="18"/>
      <c r="AKT2" s="18"/>
      <c r="AKU2" s="18"/>
      <c r="AKV2" s="18"/>
      <c r="AKW2" s="18"/>
      <c r="AKX2" s="18"/>
      <c r="AKY2" s="18"/>
      <c r="AKZ2" s="18"/>
      <c r="ALA2" s="18"/>
      <c r="ALB2" s="18"/>
      <c r="ALC2" s="18"/>
      <c r="ALD2" s="18"/>
      <c r="ALE2" s="18"/>
      <c r="ALF2" s="18"/>
      <c r="ALG2" s="18"/>
      <c r="ALH2" s="18"/>
      <c r="ALI2" s="18"/>
      <c r="ALJ2" s="18"/>
      <c r="ALK2" s="18"/>
      <c r="ALL2" s="18"/>
      <c r="ALM2" s="18"/>
      <c r="ALN2" s="18"/>
      <c r="ALO2" s="18"/>
      <c r="ALP2" s="18"/>
      <c r="ALQ2" s="18"/>
      <c r="ALR2" s="18"/>
      <c r="ALS2" s="18"/>
      <c r="ALT2" s="18"/>
      <c r="ALU2" s="18"/>
      <c r="ALV2" s="18"/>
      <c r="ALW2" s="18"/>
      <c r="ALX2" s="18"/>
      <c r="ALY2" s="18"/>
      <c r="ALZ2" s="18"/>
      <c r="AMA2" s="18"/>
      <c r="AMB2" s="18"/>
      <c r="AMC2" s="18"/>
      <c r="AMD2" s="18"/>
      <c r="AME2" s="18"/>
      <c r="AMF2" s="18"/>
      <c r="AMG2" s="18"/>
      <c r="AMH2" s="18"/>
      <c r="AMI2" s="18"/>
      <c r="AMJ2" s="18"/>
      <c r="AMK2" s="18"/>
      <c r="AML2" s="18"/>
      <c r="AMM2" s="18"/>
      <c r="AMN2" s="18"/>
      <c r="AMO2" s="18"/>
      <c r="AMP2" s="18"/>
      <c r="AMQ2" s="18"/>
      <c r="AMR2" s="18"/>
      <c r="AMS2" s="18"/>
      <c r="AMT2" s="18"/>
      <c r="AMU2" s="18"/>
      <c r="AMV2" s="18"/>
      <c r="AMW2" s="18"/>
      <c r="AMX2" s="18"/>
      <c r="AMY2" s="18"/>
      <c r="AMZ2" s="18"/>
      <c r="ANA2" s="18"/>
      <c r="ANB2" s="18"/>
      <c r="ANC2" s="18"/>
      <c r="AND2" s="18"/>
      <c r="ANE2" s="18"/>
      <c r="ANF2" s="18"/>
      <c r="ANG2" s="18"/>
      <c r="ANH2" s="18"/>
      <c r="ANI2" s="18"/>
      <c r="ANJ2" s="18"/>
      <c r="ANK2" s="18"/>
      <c r="ANL2" s="18"/>
      <c r="ANM2" s="18"/>
    </row>
    <row r="3" spans="1:1053" ht="27.95" customHeight="1">
      <c r="B3" s="166" t="s">
        <v>168</v>
      </c>
      <c r="C3" s="166"/>
      <c r="D3" s="166"/>
      <c r="E3" s="166"/>
      <c r="F3" s="166"/>
      <c r="G3" s="166"/>
      <c r="H3" s="166"/>
      <c r="I3" s="167" t="s">
        <v>34</v>
      </c>
      <c r="J3" s="168"/>
      <c r="K3" s="168"/>
      <c r="L3" s="168"/>
      <c r="M3" s="168"/>
      <c r="N3" s="168"/>
      <c r="O3" s="168"/>
      <c r="P3" s="168"/>
      <c r="Q3" s="168"/>
      <c r="R3" s="168"/>
      <c r="S3" s="168"/>
      <c r="T3" s="168"/>
      <c r="U3" s="168"/>
      <c r="V3" s="168"/>
      <c r="W3" s="168"/>
      <c r="X3" s="168"/>
      <c r="Y3" s="168"/>
      <c r="Z3" s="168"/>
      <c r="AA3" s="168"/>
      <c r="AB3" s="168"/>
      <c r="AC3" s="168"/>
      <c r="AD3" s="168"/>
      <c r="AE3" s="169"/>
      <c r="AM3" s="145" t="s">
        <v>195</v>
      </c>
      <c r="AN3" s="145"/>
      <c r="AO3" s="145"/>
      <c r="AP3" s="145"/>
      <c r="AQ3" s="145"/>
      <c r="AR3" s="145"/>
      <c r="AS3" s="145"/>
      <c r="AT3" s="145"/>
      <c r="AU3" s="145"/>
      <c r="AV3" s="145"/>
      <c r="AW3" s="145"/>
      <c r="AX3" s="145"/>
      <c r="AY3" s="145"/>
      <c r="AZ3" s="145"/>
      <c r="BA3" s="145"/>
      <c r="BB3" s="145"/>
      <c r="BC3" s="145"/>
      <c r="BH3" s="178"/>
      <c r="BI3" s="179"/>
      <c r="BJ3" s="179"/>
      <c r="BK3" s="179"/>
      <c r="BL3" s="179"/>
      <c r="BM3" s="179"/>
      <c r="BN3" s="179"/>
      <c r="BO3" s="179"/>
      <c r="BP3" s="179"/>
      <c r="BQ3" s="180"/>
      <c r="AKB3" s="18"/>
      <c r="AKC3" s="18"/>
      <c r="AKD3" s="18"/>
      <c r="AKE3" s="18"/>
      <c r="AKF3" s="18"/>
      <c r="AKG3" s="18"/>
      <c r="AKH3" s="18"/>
      <c r="AKI3" s="18"/>
      <c r="AKJ3" s="18"/>
      <c r="AKK3" s="18"/>
      <c r="AKL3" s="18"/>
      <c r="AKM3" s="18"/>
      <c r="AKN3" s="18"/>
      <c r="AKO3" s="18"/>
      <c r="AKP3" s="18"/>
      <c r="AKQ3" s="18"/>
      <c r="AKR3" s="18"/>
      <c r="AKS3" s="18"/>
      <c r="AKT3" s="18"/>
      <c r="AKU3" s="18"/>
      <c r="AKV3" s="18"/>
      <c r="AKW3" s="18"/>
      <c r="AKX3" s="18"/>
      <c r="AKY3" s="18"/>
      <c r="AKZ3" s="18"/>
      <c r="ALA3" s="18"/>
      <c r="ALB3" s="18"/>
      <c r="ALC3" s="18"/>
      <c r="ALD3" s="18"/>
      <c r="ALE3" s="18"/>
      <c r="ALF3" s="18"/>
      <c r="ALG3" s="18"/>
      <c r="ALH3" s="18"/>
      <c r="ALI3" s="18"/>
      <c r="ALJ3" s="18"/>
      <c r="ALK3" s="18"/>
      <c r="ALL3" s="18"/>
      <c r="ALM3" s="18"/>
      <c r="ALN3" s="18"/>
      <c r="ALO3" s="18"/>
      <c r="ALP3" s="18"/>
      <c r="ALQ3" s="18"/>
      <c r="ALR3" s="18"/>
      <c r="ALS3" s="18"/>
      <c r="ALT3" s="18"/>
      <c r="ALU3" s="18"/>
      <c r="ALV3" s="18"/>
      <c r="ALW3" s="18"/>
      <c r="ALX3" s="18"/>
      <c r="ALY3" s="18"/>
      <c r="ALZ3" s="18"/>
      <c r="AMA3" s="18"/>
      <c r="AMB3" s="18"/>
      <c r="AMC3" s="18"/>
      <c r="AMD3" s="18"/>
      <c r="AME3" s="18"/>
      <c r="AMF3" s="18"/>
      <c r="AMG3" s="18"/>
      <c r="AMH3" s="18"/>
      <c r="AMI3" s="18"/>
      <c r="AMJ3" s="18"/>
      <c r="AMK3" s="18"/>
      <c r="AML3" s="18"/>
      <c r="AMM3" s="18"/>
      <c r="AMN3" s="18"/>
      <c r="AMO3" s="18"/>
      <c r="AMP3" s="18"/>
      <c r="AMQ3" s="18"/>
      <c r="AMR3" s="18"/>
      <c r="AMS3" s="18"/>
      <c r="AMT3" s="18"/>
      <c r="AMU3" s="18"/>
      <c r="AMV3" s="18"/>
      <c r="AMW3" s="18"/>
      <c r="AMX3" s="18"/>
      <c r="AMY3" s="18"/>
      <c r="AMZ3" s="18"/>
      <c r="ANA3" s="18"/>
      <c r="ANB3" s="18"/>
      <c r="ANC3" s="18"/>
      <c r="AND3" s="18"/>
      <c r="ANE3" s="18"/>
      <c r="ANF3" s="18"/>
      <c r="ANG3" s="18"/>
      <c r="ANH3" s="18"/>
      <c r="ANI3" s="18"/>
      <c r="ANJ3" s="18"/>
      <c r="ANK3" s="18"/>
      <c r="ANL3" s="18"/>
      <c r="ANM3" s="18"/>
    </row>
    <row r="4" spans="1:1053" ht="27.95" customHeight="1">
      <c r="B4" s="20"/>
      <c r="C4" s="20"/>
      <c r="D4" s="20"/>
      <c r="E4" s="20"/>
      <c r="F4" s="20"/>
      <c r="G4" s="20"/>
      <c r="H4" s="21"/>
      <c r="I4" s="21"/>
      <c r="J4" s="21"/>
      <c r="K4" s="21"/>
      <c r="L4" s="21"/>
      <c r="M4" s="21"/>
      <c r="N4" s="21"/>
      <c r="O4" s="21"/>
      <c r="P4" s="21"/>
      <c r="Q4" s="21"/>
      <c r="R4" s="21"/>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Y4" s="22"/>
      <c r="AZ4" s="22"/>
      <c r="BA4" s="22"/>
      <c r="BB4" s="22"/>
      <c r="BC4" s="23"/>
      <c r="BD4" s="23"/>
      <c r="BE4" s="23"/>
      <c r="BF4" s="23"/>
      <c r="BG4" s="23"/>
      <c r="BH4" s="24"/>
      <c r="AKM4" s="18"/>
      <c r="AKN4" s="18"/>
      <c r="AKO4" s="18"/>
      <c r="AKP4" s="18"/>
      <c r="AKQ4" s="18"/>
      <c r="AKR4" s="18"/>
      <c r="AKS4" s="18"/>
      <c r="AKT4" s="18"/>
      <c r="AKU4" s="18"/>
      <c r="AKV4" s="18"/>
      <c r="AKW4" s="18"/>
      <c r="AKX4" s="18"/>
      <c r="AKY4" s="18"/>
      <c r="AKZ4" s="18"/>
      <c r="ALA4" s="18"/>
      <c r="ALB4" s="18"/>
      <c r="ALC4" s="18"/>
      <c r="ALD4" s="18"/>
      <c r="ALE4" s="18"/>
      <c r="ALF4" s="18"/>
      <c r="ALG4" s="18"/>
      <c r="ALH4" s="18"/>
      <c r="ALI4" s="18"/>
      <c r="ALJ4" s="18"/>
      <c r="ALK4" s="18"/>
      <c r="ALL4" s="18"/>
      <c r="ALM4" s="18"/>
      <c r="ALN4" s="18"/>
      <c r="ALO4" s="18"/>
      <c r="ALP4" s="18"/>
      <c r="ALQ4" s="18"/>
      <c r="ALR4" s="18"/>
      <c r="ALS4" s="18"/>
      <c r="ALT4" s="18"/>
      <c r="ALU4" s="18"/>
      <c r="ALV4" s="18"/>
      <c r="ALW4" s="18"/>
      <c r="ALX4" s="18"/>
      <c r="ALY4" s="18"/>
      <c r="ALZ4" s="18"/>
      <c r="AMA4" s="18"/>
      <c r="AMB4" s="18"/>
      <c r="AMC4" s="18"/>
      <c r="AMD4" s="18"/>
      <c r="AME4" s="18"/>
      <c r="AMF4" s="18"/>
      <c r="AMG4" s="18"/>
      <c r="AMH4" s="18"/>
      <c r="AMI4" s="18"/>
      <c r="AMJ4" s="18"/>
      <c r="AMK4" s="18"/>
      <c r="AML4" s="18"/>
      <c r="AMM4" s="18"/>
      <c r="AMN4" s="18"/>
      <c r="AMO4" s="18"/>
      <c r="AMP4" s="18"/>
      <c r="AMQ4" s="18"/>
      <c r="AMR4" s="18"/>
      <c r="AMS4" s="18"/>
      <c r="AMT4" s="18"/>
      <c r="AMU4" s="18"/>
      <c r="AMV4" s="18"/>
      <c r="AMW4" s="18"/>
      <c r="AMX4" s="18"/>
      <c r="AMY4" s="18"/>
      <c r="AMZ4" s="18"/>
      <c r="ANA4" s="18"/>
      <c r="ANB4" s="18"/>
      <c r="ANC4" s="18"/>
      <c r="AND4" s="18"/>
      <c r="ANE4" s="18"/>
      <c r="ANF4" s="18"/>
      <c r="ANG4" s="18"/>
      <c r="ANH4" s="18"/>
      <c r="ANI4" s="18"/>
      <c r="ANJ4" s="18"/>
      <c r="ANK4" s="18"/>
      <c r="ANL4" s="18"/>
      <c r="ANM4" s="18"/>
    </row>
    <row r="5" spans="1:1053" ht="27.95" customHeight="1">
      <c r="A5" s="17" t="s">
        <v>72</v>
      </c>
      <c r="D5" s="20"/>
      <c r="E5" s="20"/>
      <c r="F5" s="20"/>
      <c r="G5" s="20"/>
      <c r="H5" s="20"/>
      <c r="I5" s="20"/>
      <c r="J5" s="20"/>
      <c r="K5" s="20"/>
      <c r="L5" s="21"/>
      <c r="M5" s="21"/>
      <c r="N5" s="21"/>
      <c r="O5" s="21"/>
      <c r="P5" s="21"/>
      <c r="Q5" s="21"/>
      <c r="R5" s="21"/>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Y5" s="22"/>
      <c r="AZ5" s="22"/>
      <c r="BA5" s="22"/>
      <c r="BB5" s="22"/>
      <c r="BC5" s="23"/>
      <c r="BD5" s="23"/>
      <c r="BE5" s="23"/>
      <c r="BF5" s="23"/>
      <c r="BG5" s="23"/>
      <c r="BH5" s="24"/>
      <c r="AKM5" s="18"/>
      <c r="AKN5" s="18"/>
      <c r="AKO5" s="18"/>
      <c r="AKP5" s="18"/>
      <c r="AKQ5" s="18"/>
      <c r="AKR5" s="18"/>
      <c r="AKS5" s="18"/>
      <c r="AKT5" s="18"/>
      <c r="AKU5" s="18"/>
      <c r="AKV5" s="18"/>
      <c r="AKW5" s="18"/>
      <c r="AKX5" s="18"/>
      <c r="AKY5" s="18"/>
      <c r="AKZ5" s="18"/>
      <c r="ALA5" s="18"/>
      <c r="ALB5" s="18"/>
      <c r="ALC5" s="18"/>
      <c r="ALD5" s="18"/>
      <c r="ALE5" s="18"/>
      <c r="ALF5" s="18"/>
      <c r="ALG5" s="18"/>
      <c r="ALH5" s="18"/>
      <c r="ALI5" s="18"/>
      <c r="ALJ5" s="18"/>
      <c r="ALK5" s="18"/>
      <c r="ALL5" s="18"/>
      <c r="ALM5" s="18"/>
      <c r="ALN5" s="18"/>
      <c r="ALO5" s="18"/>
      <c r="ALP5" s="18"/>
      <c r="ALQ5" s="18"/>
      <c r="ALR5" s="18"/>
      <c r="ALS5" s="18"/>
      <c r="ALT5" s="18"/>
      <c r="ALU5" s="18"/>
      <c r="ALV5" s="18"/>
      <c r="ALW5" s="18"/>
      <c r="ALX5" s="18"/>
      <c r="ALY5" s="18"/>
      <c r="ALZ5" s="18"/>
      <c r="AMA5" s="18"/>
      <c r="AMB5" s="18"/>
      <c r="AMC5" s="18"/>
      <c r="AMD5" s="18"/>
      <c r="AME5" s="18"/>
      <c r="AMF5" s="18"/>
      <c r="AMG5" s="18"/>
      <c r="AMH5" s="18"/>
      <c r="AMI5" s="18"/>
      <c r="AMJ5" s="18"/>
      <c r="AMK5" s="18"/>
      <c r="AML5" s="18"/>
      <c r="AMM5" s="18"/>
      <c r="AMN5" s="18"/>
      <c r="AMO5" s="18"/>
      <c r="AMP5" s="18"/>
      <c r="AMQ5" s="18"/>
      <c r="AMR5" s="18"/>
      <c r="AMS5" s="18"/>
      <c r="AMT5" s="18"/>
      <c r="AMU5" s="18"/>
      <c r="AMV5" s="18"/>
      <c r="AMW5" s="18"/>
      <c r="AMX5" s="18"/>
      <c r="AMY5" s="18"/>
      <c r="AMZ5" s="18"/>
      <c r="ANA5" s="18"/>
      <c r="ANB5" s="18"/>
      <c r="ANC5" s="18"/>
      <c r="AND5" s="18"/>
      <c r="ANE5" s="18"/>
      <c r="ANF5" s="18"/>
      <c r="ANG5" s="18"/>
      <c r="ANH5" s="18"/>
      <c r="ANI5" s="18"/>
      <c r="ANJ5" s="18"/>
      <c r="ANK5" s="18"/>
      <c r="ANL5" s="18"/>
      <c r="ANM5" s="18"/>
    </row>
    <row r="6" spans="1:1053" ht="27.95" customHeight="1">
      <c r="B6" s="128" t="s">
        <v>74</v>
      </c>
      <c r="C6" s="129"/>
      <c r="D6" s="130"/>
      <c r="E6" s="130"/>
      <c r="F6" s="130" t="s">
        <v>75</v>
      </c>
      <c r="G6" s="130"/>
      <c r="H6" s="130"/>
      <c r="I6" s="130" t="s">
        <v>76</v>
      </c>
      <c r="J6" s="130"/>
      <c r="K6" s="130"/>
      <c r="L6" s="130" t="s">
        <v>77</v>
      </c>
      <c r="M6" s="130"/>
      <c r="N6" s="131"/>
      <c r="O6" s="21"/>
      <c r="P6" s="21"/>
      <c r="Q6" s="21"/>
      <c r="R6" s="21"/>
      <c r="S6" s="20"/>
      <c r="T6" s="20"/>
      <c r="U6" s="20"/>
      <c r="V6" s="19" t="s">
        <v>82</v>
      </c>
      <c r="W6" s="183"/>
      <c r="X6" s="184"/>
      <c r="Y6" s="17" t="s">
        <v>148</v>
      </c>
      <c r="Z6" s="20"/>
      <c r="AA6" s="20"/>
      <c r="AB6" s="20"/>
      <c r="AC6" s="20"/>
      <c r="AD6" s="20"/>
      <c r="AE6" s="20"/>
      <c r="AF6" s="20"/>
      <c r="AG6" s="20"/>
      <c r="AH6" s="20"/>
      <c r="AI6" s="20"/>
      <c r="AJ6" s="20"/>
      <c r="AK6" s="20"/>
      <c r="AL6" s="20"/>
      <c r="AM6" s="20"/>
      <c r="AN6" s="20"/>
      <c r="AO6" s="20"/>
      <c r="AP6" s="20"/>
      <c r="AQ6" s="20"/>
      <c r="AR6" s="20"/>
      <c r="AS6" s="20"/>
      <c r="AT6" s="20"/>
      <c r="AU6" s="20"/>
      <c r="AV6" s="20"/>
      <c r="AW6" s="20"/>
      <c r="AY6" s="22"/>
      <c r="AZ6" s="22"/>
      <c r="BA6" s="22"/>
      <c r="BB6" s="22"/>
      <c r="BC6" s="23"/>
      <c r="BD6" s="23"/>
      <c r="BE6" s="23"/>
      <c r="BF6" s="23"/>
      <c r="BG6" s="23"/>
      <c r="BH6" s="24"/>
      <c r="AKM6" s="18"/>
      <c r="AKN6" s="18"/>
      <c r="AKO6" s="18"/>
      <c r="AKP6" s="18"/>
      <c r="AKQ6" s="18"/>
      <c r="AKR6" s="18"/>
      <c r="AKS6" s="18"/>
      <c r="AKT6" s="18"/>
      <c r="AKU6" s="18"/>
      <c r="AKV6" s="18"/>
      <c r="AKW6" s="18"/>
      <c r="AKX6" s="18"/>
      <c r="AKY6" s="18"/>
      <c r="AKZ6" s="18"/>
      <c r="ALA6" s="18"/>
      <c r="ALB6" s="18"/>
      <c r="ALC6" s="18"/>
      <c r="ALD6" s="18"/>
      <c r="ALE6" s="18"/>
      <c r="ALF6" s="18"/>
      <c r="ALG6" s="18"/>
      <c r="ALH6" s="18"/>
      <c r="ALI6" s="18"/>
      <c r="ALJ6" s="18"/>
      <c r="ALK6" s="18"/>
      <c r="ALL6" s="18"/>
      <c r="ALM6" s="18"/>
      <c r="ALN6" s="18"/>
      <c r="ALO6" s="18"/>
      <c r="ALP6" s="18"/>
      <c r="ALQ6" s="18"/>
      <c r="ALR6" s="18"/>
      <c r="ALS6" s="18"/>
      <c r="ALT6" s="18"/>
      <c r="ALU6" s="18"/>
      <c r="ALV6" s="18"/>
      <c r="ALW6" s="18"/>
      <c r="ALX6" s="18"/>
      <c r="ALY6" s="18"/>
      <c r="ALZ6" s="18"/>
      <c r="AMA6" s="18"/>
      <c r="AMB6" s="18"/>
      <c r="AMC6" s="18"/>
      <c r="AMD6" s="18"/>
      <c r="AME6" s="18"/>
      <c r="AMF6" s="18"/>
      <c r="AMG6" s="18"/>
      <c r="AMH6" s="18"/>
      <c r="AMI6" s="18"/>
      <c r="AMJ6" s="18"/>
      <c r="AMK6" s="18"/>
      <c r="AML6" s="18"/>
      <c r="AMM6" s="18"/>
      <c r="AMN6" s="18"/>
      <c r="AMO6" s="18"/>
      <c r="AMP6" s="18"/>
      <c r="AMQ6" s="18"/>
      <c r="AMR6" s="18"/>
      <c r="AMS6" s="18"/>
      <c r="AMT6" s="18"/>
      <c r="AMU6" s="18"/>
      <c r="AMV6" s="18"/>
      <c r="AMW6" s="18"/>
      <c r="AMX6" s="18"/>
      <c r="AMY6" s="18"/>
      <c r="AMZ6" s="18"/>
      <c r="ANA6" s="18"/>
      <c r="ANB6" s="18"/>
      <c r="ANC6" s="18"/>
      <c r="AND6" s="18"/>
      <c r="ANE6" s="18"/>
      <c r="ANF6" s="18"/>
      <c r="ANG6" s="18"/>
      <c r="ANH6" s="18"/>
      <c r="ANI6" s="18"/>
      <c r="ANJ6" s="18"/>
      <c r="ANK6" s="18"/>
      <c r="ANL6" s="18"/>
      <c r="ANM6" s="18"/>
    </row>
    <row r="7" spans="1:1053" ht="27.95" customHeight="1">
      <c r="B7" s="170" t="s">
        <v>73</v>
      </c>
      <c r="C7" s="171"/>
      <c r="D7" s="172"/>
      <c r="E7" s="172"/>
      <c r="F7" s="173">
        <v>8</v>
      </c>
      <c r="G7" s="173"/>
      <c r="H7" s="173"/>
      <c r="I7" s="173"/>
      <c r="J7" s="173"/>
      <c r="K7" s="173"/>
      <c r="L7" s="173"/>
      <c r="M7" s="173"/>
      <c r="N7" s="174"/>
      <c r="O7" s="21"/>
      <c r="P7" s="21"/>
      <c r="Q7" s="21"/>
      <c r="R7" s="21"/>
      <c r="S7" s="20"/>
      <c r="T7" s="20"/>
      <c r="U7" s="20"/>
      <c r="V7" s="19" t="s">
        <v>82</v>
      </c>
      <c r="W7" s="182"/>
      <c r="X7" s="182"/>
      <c r="Y7" s="17" t="s">
        <v>149</v>
      </c>
      <c r="Z7" s="20"/>
      <c r="AA7" s="20"/>
      <c r="AB7" s="20"/>
      <c r="AC7" s="20"/>
      <c r="AD7" s="20"/>
      <c r="AE7" s="20"/>
      <c r="AF7" s="20"/>
      <c r="AG7" s="20"/>
      <c r="AH7" s="20"/>
      <c r="AI7" s="20"/>
      <c r="AJ7" s="20"/>
      <c r="AK7" s="20"/>
      <c r="AL7" s="20"/>
      <c r="AM7" s="20"/>
      <c r="AN7" s="20"/>
      <c r="AO7" s="20"/>
      <c r="AP7" s="20"/>
      <c r="AQ7" s="20"/>
      <c r="AR7" s="20"/>
      <c r="AS7" s="20"/>
      <c r="AT7" s="20"/>
      <c r="AU7" s="20"/>
      <c r="AV7" s="20"/>
      <c r="AW7" s="20"/>
      <c r="AY7" s="22"/>
      <c r="AZ7" s="22"/>
      <c r="BA7" s="22"/>
      <c r="BB7" s="22"/>
      <c r="BC7" s="23"/>
      <c r="BD7" s="23"/>
      <c r="BE7" s="23"/>
      <c r="BF7" s="23"/>
      <c r="BG7" s="23"/>
      <c r="BH7" s="24"/>
      <c r="AKM7" s="18"/>
      <c r="AKN7" s="18"/>
      <c r="AKO7" s="18"/>
      <c r="AKP7" s="18"/>
      <c r="AKQ7" s="18"/>
      <c r="AKR7" s="18"/>
      <c r="AKS7" s="18"/>
      <c r="AKT7" s="18"/>
      <c r="AKU7" s="18"/>
      <c r="AKV7" s="18"/>
      <c r="AKW7" s="18"/>
      <c r="AKX7" s="18"/>
      <c r="AKY7" s="18"/>
      <c r="AKZ7" s="18"/>
      <c r="ALA7" s="18"/>
      <c r="ALB7" s="18"/>
      <c r="ALC7" s="18"/>
      <c r="ALD7" s="18"/>
      <c r="ALE7" s="18"/>
      <c r="ALF7" s="18"/>
      <c r="ALG7" s="18"/>
      <c r="ALH7" s="18"/>
      <c r="ALI7" s="18"/>
      <c r="ALJ7" s="18"/>
      <c r="ALK7" s="18"/>
      <c r="ALL7" s="18"/>
      <c r="ALM7" s="18"/>
      <c r="ALN7" s="18"/>
      <c r="ALO7" s="18"/>
      <c r="ALP7" s="18"/>
      <c r="ALQ7" s="18"/>
      <c r="ALR7" s="18"/>
      <c r="ALS7" s="18"/>
      <c r="ALT7" s="18"/>
      <c r="ALU7" s="18"/>
      <c r="ALV7" s="18"/>
      <c r="ALW7" s="18"/>
      <c r="ALX7" s="18"/>
      <c r="ALY7" s="18"/>
      <c r="ALZ7" s="18"/>
      <c r="AMA7" s="18"/>
      <c r="AMB7" s="18"/>
      <c r="AMC7" s="18"/>
      <c r="AMD7" s="18"/>
      <c r="AME7" s="18"/>
      <c r="AMF7" s="18"/>
      <c r="AMG7" s="18"/>
      <c r="AMH7" s="18"/>
      <c r="AMI7" s="18"/>
      <c r="AMJ7" s="18"/>
      <c r="AMK7" s="18"/>
      <c r="AML7" s="18"/>
      <c r="AMM7" s="18"/>
      <c r="AMN7" s="18"/>
      <c r="AMO7" s="18"/>
      <c r="AMP7" s="18"/>
      <c r="AMQ7" s="18"/>
      <c r="AMR7" s="18"/>
      <c r="AMS7" s="18"/>
      <c r="AMT7" s="18"/>
      <c r="AMU7" s="18"/>
      <c r="AMV7" s="18"/>
      <c r="AMW7" s="18"/>
      <c r="AMX7" s="18"/>
      <c r="AMY7" s="18"/>
      <c r="AMZ7" s="18"/>
      <c r="ANA7" s="18"/>
      <c r="ANB7" s="18"/>
      <c r="ANC7" s="18"/>
      <c r="AND7" s="18"/>
      <c r="ANE7" s="18"/>
      <c r="ANF7" s="18"/>
      <c r="ANG7" s="18"/>
      <c r="ANH7" s="18"/>
      <c r="ANI7" s="18"/>
      <c r="ANJ7" s="18"/>
      <c r="ANK7" s="18"/>
      <c r="ANL7" s="18"/>
      <c r="ANM7" s="18"/>
    </row>
    <row r="8" spans="1:1053" ht="27.95" customHeight="1">
      <c r="B8" s="20"/>
      <c r="C8" s="20"/>
      <c r="D8" s="20"/>
      <c r="E8" s="20"/>
      <c r="F8" s="20"/>
      <c r="G8" s="20"/>
      <c r="H8" s="21"/>
      <c r="I8" s="21"/>
      <c r="J8" s="21"/>
      <c r="K8" s="21"/>
      <c r="L8" s="21"/>
      <c r="M8" s="21"/>
      <c r="N8" s="21"/>
      <c r="O8" s="21"/>
      <c r="P8" s="21"/>
      <c r="Q8" s="21"/>
      <c r="R8" s="21"/>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Y8" s="22"/>
      <c r="AZ8" s="22"/>
      <c r="BA8" s="22"/>
      <c r="BB8" s="22"/>
      <c r="BC8" s="23"/>
      <c r="BD8" s="23"/>
      <c r="BE8" s="23"/>
      <c r="BF8" s="23"/>
      <c r="BG8" s="23"/>
      <c r="BH8" s="24"/>
      <c r="AKM8" s="18"/>
      <c r="AKN8" s="18"/>
      <c r="AKO8" s="18"/>
      <c r="AKP8" s="18"/>
      <c r="AKQ8" s="18"/>
      <c r="AKR8" s="18"/>
      <c r="AKS8" s="18"/>
      <c r="AKT8" s="18"/>
      <c r="AKU8" s="18"/>
      <c r="AKV8" s="18"/>
      <c r="AKW8" s="18"/>
      <c r="AKX8" s="18"/>
      <c r="AKY8" s="18"/>
      <c r="AKZ8" s="18"/>
      <c r="ALA8" s="18"/>
      <c r="ALB8" s="18"/>
      <c r="ALC8" s="18"/>
      <c r="ALD8" s="18"/>
      <c r="ALE8" s="18"/>
      <c r="ALF8" s="18"/>
      <c r="ALG8" s="18"/>
      <c r="ALH8" s="18"/>
      <c r="ALI8" s="18"/>
      <c r="ALJ8" s="18"/>
      <c r="ALK8" s="18"/>
      <c r="ALL8" s="18"/>
      <c r="ALM8" s="18"/>
      <c r="ALN8" s="18"/>
      <c r="ALO8" s="18"/>
      <c r="ALP8" s="18"/>
      <c r="ALQ8" s="18"/>
      <c r="ALR8" s="18"/>
      <c r="ALS8" s="18"/>
      <c r="ALT8" s="18"/>
      <c r="ALU8" s="18"/>
      <c r="ALV8" s="18"/>
      <c r="ALW8" s="18"/>
      <c r="ALX8" s="18"/>
      <c r="ALY8" s="18"/>
      <c r="ALZ8" s="18"/>
      <c r="AMA8" s="18"/>
      <c r="AMB8" s="18"/>
      <c r="AMC8" s="18"/>
      <c r="AMD8" s="18"/>
      <c r="AME8" s="18"/>
      <c r="AMF8" s="18"/>
      <c r="AMG8" s="18"/>
      <c r="AMH8" s="18"/>
      <c r="AMI8" s="18"/>
      <c r="AMJ8" s="18"/>
      <c r="AMK8" s="18"/>
      <c r="AML8" s="18"/>
      <c r="AMM8" s="18"/>
      <c r="AMN8" s="18"/>
      <c r="AMO8" s="18"/>
      <c r="AMP8" s="18"/>
      <c r="AMQ8" s="18"/>
      <c r="AMR8" s="18"/>
      <c r="AMS8" s="18"/>
      <c r="AMT8" s="18"/>
      <c r="AMU8" s="18"/>
      <c r="AMV8" s="18"/>
      <c r="AMW8" s="18"/>
      <c r="AMX8" s="18"/>
      <c r="AMY8" s="18"/>
      <c r="AMZ8" s="18"/>
      <c r="ANA8" s="18"/>
      <c r="ANB8" s="18"/>
      <c r="ANC8" s="18"/>
      <c r="AND8" s="18"/>
      <c r="ANE8" s="18"/>
      <c r="ANF8" s="18"/>
      <c r="ANG8" s="18"/>
      <c r="ANH8" s="18"/>
      <c r="ANI8" s="18"/>
      <c r="ANJ8" s="18"/>
      <c r="ANK8" s="18"/>
      <c r="ANL8" s="18"/>
      <c r="ANM8" s="18"/>
    </row>
    <row r="9" spans="1:1053" ht="27.95" customHeight="1">
      <c r="A9" s="17" t="s">
        <v>85</v>
      </c>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AKM9" s="18"/>
      <c r="AKN9" s="18"/>
      <c r="AKO9" s="18"/>
      <c r="AKP9" s="18"/>
      <c r="AKQ9" s="18"/>
      <c r="AKR9" s="18"/>
      <c r="AKS9" s="18"/>
      <c r="AKT9" s="18"/>
      <c r="AKU9" s="18"/>
      <c r="AKV9" s="18"/>
      <c r="AKW9" s="18"/>
      <c r="AKX9" s="18"/>
      <c r="AKY9" s="18"/>
      <c r="AKZ9" s="18"/>
      <c r="ALA9" s="18"/>
      <c r="ALB9" s="18"/>
      <c r="ALC9" s="18"/>
      <c r="ALD9" s="18"/>
      <c r="ALE9" s="18"/>
      <c r="ALF9" s="18"/>
      <c r="ALG9" s="18"/>
      <c r="ALH9" s="18"/>
      <c r="ALI9" s="18"/>
      <c r="ALJ9" s="18"/>
      <c r="ALK9" s="18"/>
      <c r="ALL9" s="18"/>
      <c r="ALM9" s="18"/>
      <c r="ALN9" s="18"/>
      <c r="ALO9" s="18"/>
      <c r="ALP9" s="18"/>
      <c r="ALQ9" s="18"/>
      <c r="ALR9" s="18"/>
      <c r="ALS9" s="18"/>
      <c r="ALT9" s="18"/>
      <c r="ALU9" s="18"/>
      <c r="ALV9" s="18"/>
      <c r="ALW9" s="18"/>
      <c r="ALX9" s="18"/>
      <c r="ALY9" s="18"/>
      <c r="ALZ9" s="18"/>
      <c r="AMA9" s="18"/>
      <c r="AMB9" s="18"/>
      <c r="AMC9" s="18"/>
      <c r="AMD9" s="18"/>
      <c r="AME9" s="18"/>
      <c r="AMF9" s="18"/>
      <c r="AMG9" s="18"/>
      <c r="AMH9" s="18"/>
      <c r="AMI9" s="18"/>
      <c r="AMJ9" s="18"/>
      <c r="AMK9" s="18"/>
      <c r="AML9" s="18"/>
      <c r="AMM9" s="18"/>
      <c r="AMN9" s="18"/>
      <c r="AMO9" s="18"/>
      <c r="AMP9" s="18"/>
      <c r="AMQ9" s="18"/>
      <c r="AMR9" s="18"/>
      <c r="AMS9" s="18"/>
      <c r="AMT9" s="18"/>
      <c r="AMU9" s="18"/>
      <c r="AMV9" s="18"/>
      <c r="AMW9" s="18"/>
      <c r="AMX9" s="18"/>
      <c r="AMY9" s="18"/>
      <c r="AMZ9" s="18"/>
      <c r="ANA9" s="18"/>
      <c r="ANB9" s="18"/>
      <c r="ANC9" s="18"/>
      <c r="AND9" s="18"/>
      <c r="ANE9" s="18"/>
      <c r="ANF9" s="18"/>
      <c r="ANG9" s="18"/>
      <c r="ANH9" s="18"/>
      <c r="ANI9" s="18"/>
      <c r="ANJ9" s="18"/>
      <c r="ANK9" s="18"/>
      <c r="ANL9" s="18"/>
      <c r="ANM9" s="18"/>
    </row>
    <row r="10" spans="1:1053" ht="27.95" customHeight="1">
      <c r="B10" s="126" t="s">
        <v>5</v>
      </c>
      <c r="C10" s="126"/>
      <c r="D10" s="126"/>
      <c r="E10" s="126"/>
      <c r="F10" s="126"/>
      <c r="G10" s="126"/>
      <c r="H10" s="126" t="s">
        <v>2</v>
      </c>
      <c r="I10" s="126"/>
      <c r="J10" s="126"/>
      <c r="K10" s="126"/>
      <c r="L10" s="126"/>
      <c r="M10" s="126"/>
      <c r="N10" s="126"/>
      <c r="O10" s="126"/>
      <c r="P10" s="126"/>
      <c r="Q10" s="126"/>
      <c r="R10" s="126"/>
      <c r="S10" s="126"/>
      <c r="T10" s="126"/>
      <c r="U10" s="126"/>
      <c r="V10" s="126"/>
      <c r="W10" s="126"/>
      <c r="X10" s="126"/>
      <c r="Y10" s="126"/>
      <c r="Z10" s="126"/>
      <c r="AA10" s="126"/>
      <c r="AB10" s="133" t="s">
        <v>3</v>
      </c>
      <c r="AC10" s="134"/>
      <c r="AD10" s="134"/>
      <c r="AE10" s="134"/>
      <c r="AF10" s="134"/>
      <c r="AG10" s="134"/>
      <c r="AH10" s="134"/>
      <c r="AI10" s="134"/>
      <c r="AJ10" s="134"/>
      <c r="AK10" s="134"/>
      <c r="AL10" s="134"/>
      <c r="AM10" s="134"/>
      <c r="AN10" s="134"/>
      <c r="AO10" s="134"/>
      <c r="AP10" s="134"/>
      <c r="AQ10" s="134"/>
      <c r="AR10" s="134"/>
      <c r="AS10" s="134"/>
      <c r="AT10" s="134"/>
      <c r="AU10" s="134"/>
      <c r="AV10" s="134"/>
      <c r="AW10" s="134"/>
      <c r="AX10" s="134"/>
      <c r="AY10" s="134"/>
      <c r="AZ10" s="134"/>
      <c r="BA10" s="134"/>
      <c r="BB10" s="135"/>
      <c r="BC10" s="126" t="s">
        <v>4</v>
      </c>
      <c r="BD10" s="126"/>
      <c r="BE10" s="126"/>
      <c r="BF10" s="126"/>
      <c r="BG10" s="126"/>
      <c r="BH10" s="126"/>
      <c r="BI10" s="126"/>
      <c r="BJ10" s="126"/>
      <c r="BK10" s="126" t="s">
        <v>71</v>
      </c>
      <c r="BL10" s="126"/>
      <c r="BM10" s="126"/>
      <c r="BN10" s="126"/>
      <c r="BO10" s="126"/>
      <c r="BP10" s="126"/>
      <c r="BQ10" s="126"/>
      <c r="AKG10" s="18"/>
      <c r="AKH10" s="18"/>
      <c r="AKI10" s="18"/>
      <c r="AKJ10" s="18"/>
      <c r="AKK10" s="18"/>
      <c r="AKL10" s="18"/>
      <c r="AKM10" s="18"/>
      <c r="AKN10" s="18"/>
      <c r="AKO10" s="18"/>
      <c r="AKP10" s="18"/>
      <c r="AKQ10" s="18"/>
      <c r="AKR10" s="18"/>
      <c r="AKS10" s="18"/>
      <c r="AKT10" s="18"/>
      <c r="AKU10" s="18"/>
      <c r="AKV10" s="18"/>
      <c r="AKW10" s="18"/>
      <c r="AKX10" s="18"/>
      <c r="AKY10" s="18"/>
      <c r="AKZ10" s="18"/>
      <c r="ALA10" s="18"/>
      <c r="ALB10" s="18"/>
      <c r="ALC10" s="18"/>
      <c r="ALD10" s="18"/>
      <c r="ALE10" s="18"/>
      <c r="ALF10" s="18"/>
      <c r="ALG10" s="18"/>
      <c r="ALH10" s="18"/>
      <c r="ALI10" s="18"/>
      <c r="ALJ10" s="18"/>
      <c r="ALK10" s="18"/>
      <c r="ALL10" s="18"/>
      <c r="ALM10" s="18"/>
      <c r="ALN10" s="18"/>
      <c r="ALO10" s="18"/>
      <c r="ALP10" s="18"/>
      <c r="ALQ10" s="18"/>
      <c r="ALR10" s="18"/>
      <c r="ALS10" s="18"/>
      <c r="ALT10" s="18"/>
      <c r="ALU10" s="18"/>
      <c r="ALV10" s="18"/>
      <c r="ALW10" s="18"/>
      <c r="ALX10" s="18"/>
      <c r="ALY10" s="18"/>
      <c r="ALZ10" s="18"/>
      <c r="AMA10" s="18"/>
      <c r="AMB10" s="18"/>
      <c r="AMC10" s="18"/>
      <c r="AMD10" s="18"/>
      <c r="AME10" s="18"/>
      <c r="AMF10" s="18"/>
      <c r="AMG10" s="18"/>
      <c r="AMH10" s="18"/>
      <c r="AMI10" s="18"/>
      <c r="AMJ10" s="18"/>
      <c r="AMK10" s="18"/>
      <c r="AML10" s="18"/>
      <c r="AMM10" s="18"/>
      <c r="AMN10" s="18"/>
      <c r="AMO10" s="18"/>
      <c r="AMP10" s="18"/>
      <c r="AMQ10" s="18"/>
      <c r="AMR10" s="18"/>
      <c r="AMS10" s="18"/>
      <c r="AMT10" s="18"/>
      <c r="AMU10" s="18"/>
      <c r="AMV10" s="18"/>
      <c r="AMW10" s="18"/>
      <c r="AMX10" s="18"/>
      <c r="AMY10" s="18"/>
      <c r="AMZ10" s="18"/>
      <c r="ANA10" s="18"/>
      <c r="ANB10" s="18"/>
      <c r="ANC10" s="18"/>
      <c r="AND10" s="18"/>
      <c r="ANE10" s="18"/>
      <c r="ANF10" s="18"/>
      <c r="ANG10" s="18"/>
      <c r="ANH10" s="18"/>
      <c r="ANI10" s="18"/>
      <c r="ANJ10" s="18"/>
      <c r="ANK10" s="18"/>
      <c r="ANL10" s="18"/>
      <c r="ANM10" s="18"/>
    </row>
    <row r="11" spans="1:1053" ht="27.95" customHeight="1">
      <c r="B11" s="145"/>
      <c r="C11" s="145"/>
      <c r="D11" s="145"/>
      <c r="E11" s="145"/>
      <c r="F11" s="145"/>
      <c r="G11" s="145"/>
      <c r="H11" s="181"/>
      <c r="I11" s="181"/>
      <c r="J11" s="181"/>
      <c r="K11" s="181"/>
      <c r="L11" s="181"/>
      <c r="M11" s="181"/>
      <c r="N11" s="181"/>
      <c r="O11" s="181"/>
      <c r="P11" s="181"/>
      <c r="Q11" s="181"/>
      <c r="R11" s="181"/>
      <c r="S11" s="181"/>
      <c r="T11" s="181"/>
      <c r="U11" s="181"/>
      <c r="V11" s="181"/>
      <c r="W11" s="181"/>
      <c r="X11" s="181"/>
      <c r="Y11" s="181"/>
      <c r="Z11" s="181"/>
      <c r="AA11" s="181"/>
      <c r="AB11" s="166"/>
      <c r="AC11" s="168"/>
      <c r="AD11" s="168"/>
      <c r="AE11" s="168"/>
      <c r="AF11" s="168"/>
      <c r="AG11" s="168"/>
      <c r="AH11" s="168"/>
      <c r="AI11" s="168"/>
      <c r="AJ11" s="168"/>
      <c r="AK11" s="168"/>
      <c r="AL11" s="168"/>
      <c r="AM11" s="168"/>
      <c r="AN11" s="168"/>
      <c r="AO11" s="168"/>
      <c r="AP11" s="168"/>
      <c r="AQ11" s="168"/>
      <c r="AR11" s="168"/>
      <c r="AS11" s="168"/>
      <c r="AT11" s="168"/>
      <c r="AU11" s="168"/>
      <c r="AV11" s="168"/>
      <c r="AW11" s="168"/>
      <c r="AX11" s="168"/>
      <c r="AY11" s="168"/>
      <c r="AZ11" s="168"/>
      <c r="BA11" s="168"/>
      <c r="BB11" s="169"/>
      <c r="BC11" s="145"/>
      <c r="BD11" s="145"/>
      <c r="BE11" s="145"/>
      <c r="BF11" s="145"/>
      <c r="BG11" s="145"/>
      <c r="BH11" s="145"/>
      <c r="BI11" s="145"/>
      <c r="BJ11" s="145"/>
      <c r="BK11" s="145"/>
      <c r="BL11" s="145"/>
      <c r="BM11" s="145"/>
      <c r="BN11" s="145"/>
      <c r="BO11" s="145"/>
      <c r="BP11" s="145"/>
      <c r="BQ11" s="145"/>
      <c r="AKG11" s="18"/>
      <c r="AKH11" s="18"/>
      <c r="AKI11" s="18"/>
      <c r="AKJ11" s="18"/>
      <c r="AKK11" s="18"/>
      <c r="AKL11" s="18"/>
      <c r="AKM11" s="18"/>
      <c r="AKN11" s="18"/>
      <c r="AKO11" s="18"/>
      <c r="AKP11" s="18"/>
      <c r="AKQ11" s="18"/>
      <c r="AKR11" s="18"/>
      <c r="AKS11" s="18"/>
      <c r="AKT11" s="18"/>
      <c r="AKU11" s="18"/>
      <c r="AKV11" s="18"/>
      <c r="AKW11" s="18"/>
      <c r="AKX11" s="18"/>
      <c r="AKY11" s="18"/>
      <c r="AKZ11" s="18"/>
      <c r="ALA11" s="18"/>
      <c r="ALB11" s="18"/>
      <c r="ALC11" s="18"/>
      <c r="ALD11" s="18"/>
      <c r="ALE11" s="18"/>
      <c r="ALF11" s="18"/>
      <c r="ALG11" s="18"/>
      <c r="ALH11" s="18"/>
      <c r="ALI11" s="18"/>
      <c r="ALJ11" s="18"/>
      <c r="ALK11" s="18"/>
      <c r="ALL11" s="18"/>
      <c r="ALM11" s="18"/>
      <c r="ALN11" s="18"/>
      <c r="ALO11" s="18"/>
      <c r="ALP11" s="18"/>
      <c r="ALQ11" s="18"/>
      <c r="ALR11" s="18"/>
      <c r="ALS11" s="18"/>
      <c r="ALT11" s="18"/>
      <c r="ALU11" s="18"/>
      <c r="ALV11" s="18"/>
      <c r="ALW11" s="18"/>
      <c r="ALX11" s="18"/>
      <c r="ALY11" s="18"/>
      <c r="ALZ11" s="18"/>
      <c r="AMA11" s="18"/>
      <c r="AMB11" s="18"/>
      <c r="AMC11" s="18"/>
      <c r="AMD11" s="18"/>
      <c r="AME11" s="18"/>
      <c r="AMF11" s="18"/>
      <c r="AMG11" s="18"/>
      <c r="AMH11" s="18"/>
      <c r="AMI11" s="18"/>
      <c r="AMJ11" s="18"/>
      <c r="AMK11" s="18"/>
      <c r="AML11" s="18"/>
      <c r="AMM11" s="18"/>
      <c r="AMN11" s="18"/>
      <c r="AMO11" s="18"/>
      <c r="AMP11" s="18"/>
      <c r="AMQ11" s="18"/>
      <c r="AMR11" s="18"/>
      <c r="AMS11" s="18"/>
      <c r="AMT11" s="18"/>
      <c r="AMU11" s="18"/>
      <c r="AMV11" s="18"/>
      <c r="AMW11" s="18"/>
      <c r="AMX11" s="18"/>
      <c r="AMY11" s="18"/>
      <c r="AMZ11" s="18"/>
      <c r="ANA11" s="18"/>
      <c r="ANB11" s="18"/>
      <c r="ANC11" s="18"/>
      <c r="AND11" s="18"/>
      <c r="ANE11" s="18"/>
      <c r="ANF11" s="18"/>
      <c r="ANG11" s="18"/>
      <c r="ANH11" s="18"/>
      <c r="ANI11" s="18"/>
      <c r="ANJ11" s="18"/>
      <c r="ANK11" s="18"/>
      <c r="ANL11" s="18"/>
      <c r="ANM11" s="18"/>
    </row>
    <row r="12" spans="1:1053" ht="27.95" customHeight="1">
      <c r="B12" s="20"/>
      <c r="C12" s="20"/>
      <c r="D12" s="20"/>
      <c r="E12" s="20"/>
      <c r="F12" s="20"/>
      <c r="G12" s="20"/>
      <c r="H12" s="20"/>
      <c r="I12" s="20"/>
      <c r="J12" s="20"/>
      <c r="K12" s="20"/>
      <c r="L12" s="20"/>
      <c r="M12" s="20"/>
      <c r="N12" s="20"/>
      <c r="O12" s="20"/>
      <c r="P12" s="20"/>
      <c r="Q12" s="20"/>
      <c r="R12" s="20"/>
      <c r="BF12" s="25" t="s">
        <v>78</v>
      </c>
      <c r="BG12" s="20"/>
      <c r="BH12" s="20"/>
      <c r="BI12" s="20"/>
      <c r="BJ12" s="20"/>
      <c r="BK12" s="20"/>
      <c r="BL12" s="20"/>
      <c r="BM12" s="20"/>
      <c r="CX12" s="20"/>
      <c r="CY12" s="20"/>
      <c r="CZ12" s="20"/>
      <c r="DA12" s="20"/>
      <c r="DB12" s="20"/>
      <c r="DC12" s="20"/>
      <c r="DD12" s="22"/>
      <c r="DE12" s="22"/>
      <c r="DF12" s="20"/>
      <c r="DG12" s="20"/>
      <c r="DH12" s="20"/>
      <c r="DI12" s="20"/>
      <c r="DJ12" s="20"/>
      <c r="DK12" s="20"/>
      <c r="AKM12" s="18"/>
      <c r="AKN12" s="18"/>
      <c r="AKO12" s="18"/>
      <c r="AKP12" s="18"/>
      <c r="AKQ12" s="18"/>
      <c r="AKR12" s="18"/>
      <c r="AKS12" s="18"/>
      <c r="AKT12" s="18"/>
      <c r="AKU12" s="18"/>
      <c r="AKV12" s="18"/>
      <c r="AKW12" s="18"/>
      <c r="AKX12" s="18"/>
      <c r="AKY12" s="18"/>
      <c r="AKZ12" s="18"/>
      <c r="ALA12" s="18"/>
      <c r="ALB12" s="18"/>
      <c r="ALC12" s="18"/>
      <c r="ALD12" s="18"/>
      <c r="ALE12" s="18"/>
      <c r="ALF12" s="18"/>
      <c r="ALG12" s="18"/>
      <c r="ALH12" s="18"/>
      <c r="ALI12" s="18"/>
      <c r="ALJ12" s="18"/>
      <c r="ALK12" s="18"/>
      <c r="ALL12" s="18"/>
      <c r="ALM12" s="18"/>
      <c r="ALN12" s="18"/>
      <c r="ALO12" s="18"/>
      <c r="ALP12" s="18"/>
      <c r="ALQ12" s="18"/>
      <c r="ALR12" s="18"/>
      <c r="ALS12" s="18"/>
      <c r="ALT12" s="18"/>
      <c r="ALU12" s="18"/>
      <c r="ALV12" s="18"/>
      <c r="ALW12" s="18"/>
      <c r="ALX12" s="18"/>
      <c r="ALY12" s="18"/>
      <c r="ALZ12" s="18"/>
      <c r="AMA12" s="18"/>
      <c r="AMB12" s="18"/>
      <c r="AMC12" s="18"/>
      <c r="AMD12" s="18"/>
      <c r="AME12" s="18"/>
      <c r="AMF12" s="18"/>
      <c r="AMG12" s="18"/>
      <c r="AMH12" s="18"/>
      <c r="AMI12" s="18"/>
      <c r="AMJ12" s="18"/>
      <c r="AMK12" s="18"/>
      <c r="AML12" s="18"/>
      <c r="AMM12" s="18"/>
      <c r="AMN12" s="18"/>
      <c r="AMO12" s="18"/>
      <c r="AMP12" s="18"/>
      <c r="AMQ12" s="18"/>
      <c r="AMR12" s="18"/>
      <c r="AMS12" s="18"/>
      <c r="AMT12" s="18"/>
      <c r="AMU12" s="18"/>
      <c r="AMV12" s="18"/>
      <c r="AMW12" s="18"/>
      <c r="AMX12" s="18"/>
      <c r="AMY12" s="18"/>
      <c r="AMZ12" s="18"/>
      <c r="ANA12" s="18"/>
      <c r="ANB12" s="18"/>
      <c r="ANC12" s="18"/>
      <c r="AND12" s="18"/>
      <c r="ANE12" s="18"/>
      <c r="ANF12" s="18"/>
      <c r="ANG12" s="18"/>
      <c r="ANH12" s="18"/>
      <c r="ANI12" s="18"/>
      <c r="ANJ12" s="18"/>
      <c r="ANK12" s="18"/>
      <c r="ANL12" s="18"/>
      <c r="ANM12" s="18"/>
    </row>
    <row r="13" spans="1:1053" ht="27.95" customHeight="1">
      <c r="A13" s="17" t="s">
        <v>79</v>
      </c>
      <c r="AV13" s="20"/>
      <c r="AW13" s="20"/>
      <c r="AX13" s="20"/>
      <c r="AY13" s="20"/>
      <c r="AZ13" s="20"/>
      <c r="BA13" s="20"/>
    </row>
    <row r="14" spans="1:1053" ht="27.95" customHeight="1">
      <c r="B14" s="132"/>
      <c r="C14" s="132"/>
      <c r="D14" s="132"/>
      <c r="E14" s="132"/>
      <c r="F14" s="132"/>
      <c r="G14" s="132"/>
      <c r="H14" s="133" t="s">
        <v>80</v>
      </c>
      <c r="I14" s="134"/>
      <c r="J14" s="134"/>
      <c r="K14" s="134"/>
      <c r="L14" s="134"/>
      <c r="M14" s="134"/>
      <c r="N14" s="134"/>
      <c r="O14" s="134"/>
      <c r="P14" s="134"/>
      <c r="Q14" s="134"/>
      <c r="R14" s="134"/>
      <c r="S14" s="134"/>
      <c r="T14" s="135"/>
      <c r="U14" s="133" t="s">
        <v>81</v>
      </c>
      <c r="V14" s="134"/>
      <c r="W14" s="134"/>
      <c r="X14" s="134"/>
      <c r="Y14" s="134"/>
      <c r="Z14" s="134"/>
      <c r="AA14" s="134"/>
      <c r="AB14" s="134"/>
      <c r="AC14" s="134"/>
      <c r="AD14" s="134"/>
      <c r="AE14" s="134"/>
      <c r="AF14" s="134"/>
      <c r="AG14" s="134"/>
      <c r="AH14" s="134"/>
      <c r="AI14" s="134"/>
      <c r="AJ14" s="134"/>
      <c r="AK14" s="134"/>
      <c r="AL14" s="134"/>
      <c r="AM14" s="134"/>
      <c r="AN14" s="135"/>
      <c r="AO14" s="126" t="s">
        <v>43</v>
      </c>
      <c r="AP14" s="126"/>
      <c r="AQ14" s="126"/>
      <c r="AR14" s="126"/>
      <c r="AS14" s="126"/>
      <c r="AT14" s="126"/>
      <c r="AU14" s="126"/>
      <c r="AV14" s="126"/>
      <c r="AW14" s="126"/>
      <c r="AX14" s="126"/>
      <c r="AY14" s="126"/>
      <c r="AZ14" s="126"/>
      <c r="BA14" s="126"/>
      <c r="BB14" s="126"/>
      <c r="BC14" s="126" t="s">
        <v>138</v>
      </c>
      <c r="BD14" s="126"/>
      <c r="BE14" s="126"/>
      <c r="BF14" s="126"/>
      <c r="BG14" s="126"/>
      <c r="BH14" s="126"/>
      <c r="BI14" s="126"/>
      <c r="BJ14" s="126"/>
      <c r="BK14" s="126"/>
      <c r="BL14" s="126"/>
      <c r="BM14" s="126"/>
      <c r="BN14" s="126"/>
      <c r="BO14" s="126"/>
      <c r="BP14" s="126"/>
      <c r="BQ14" s="126"/>
      <c r="AMX14" s="18"/>
      <c r="AMY14" s="18"/>
      <c r="AMZ14" s="18"/>
      <c r="ANA14" s="18"/>
      <c r="ANB14" s="18"/>
      <c r="ANC14" s="18"/>
      <c r="AND14" s="18"/>
      <c r="ANE14" s="18"/>
      <c r="ANF14" s="18"/>
      <c r="ANG14" s="18"/>
      <c r="ANH14" s="18"/>
      <c r="ANI14" s="18"/>
      <c r="ANJ14" s="18"/>
      <c r="ANK14" s="18"/>
      <c r="ANL14" s="18"/>
      <c r="ANM14" s="18"/>
    </row>
    <row r="15" spans="1:1053" ht="27.95" customHeight="1">
      <c r="B15" s="116" t="s">
        <v>137</v>
      </c>
      <c r="C15" s="116"/>
      <c r="D15" s="116"/>
      <c r="E15" s="116"/>
      <c r="F15" s="116"/>
      <c r="G15" s="116"/>
      <c r="H15" s="127"/>
      <c r="I15" s="100"/>
      <c r="J15" s="100"/>
      <c r="K15" s="100"/>
      <c r="L15" s="100"/>
      <c r="M15" s="100"/>
      <c r="N15" s="100"/>
      <c r="O15" s="100"/>
      <c r="P15" s="100"/>
      <c r="Q15" s="100"/>
      <c r="R15" s="100"/>
      <c r="S15" s="100"/>
      <c r="T15" s="101"/>
      <c r="U15" s="127"/>
      <c r="V15" s="100"/>
      <c r="W15" s="100"/>
      <c r="X15" s="100"/>
      <c r="Y15" s="100"/>
      <c r="Z15" s="100"/>
      <c r="AA15" s="100"/>
      <c r="AB15" s="100"/>
      <c r="AC15" s="100"/>
      <c r="AD15" s="100"/>
      <c r="AE15" s="100"/>
      <c r="AF15" s="100"/>
      <c r="AG15" s="100"/>
      <c r="AH15" s="100"/>
      <c r="AI15" s="100"/>
      <c r="AJ15" s="100"/>
      <c r="AK15" s="100"/>
      <c r="AL15" s="100"/>
      <c r="AM15" s="100"/>
      <c r="AN15" s="101"/>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AMX15" s="18"/>
      <c r="AMY15" s="18"/>
      <c r="AMZ15" s="18"/>
      <c r="ANA15" s="18"/>
      <c r="ANB15" s="18"/>
      <c r="ANC15" s="18"/>
      <c r="AND15" s="18"/>
      <c r="ANE15" s="18"/>
      <c r="ANF15" s="18"/>
      <c r="ANG15" s="18"/>
      <c r="ANH15" s="18"/>
      <c r="ANI15" s="18"/>
      <c r="ANJ15" s="18"/>
      <c r="ANK15" s="18"/>
      <c r="ANL15" s="18"/>
      <c r="ANM15" s="18"/>
    </row>
    <row r="16" spans="1:1053" ht="27.95" customHeight="1">
      <c r="B16" s="116" t="s">
        <v>153</v>
      </c>
      <c r="C16" s="116"/>
      <c r="D16" s="116"/>
      <c r="E16" s="116"/>
      <c r="F16" s="116"/>
      <c r="G16" s="116"/>
      <c r="H16" s="127"/>
      <c r="I16" s="100"/>
      <c r="J16" s="100"/>
      <c r="K16" s="100"/>
      <c r="L16" s="100"/>
      <c r="M16" s="100"/>
      <c r="N16" s="100"/>
      <c r="O16" s="100"/>
      <c r="P16" s="100"/>
      <c r="Q16" s="100"/>
      <c r="R16" s="100"/>
      <c r="S16" s="100"/>
      <c r="T16" s="101"/>
      <c r="U16" s="127"/>
      <c r="V16" s="100"/>
      <c r="W16" s="100"/>
      <c r="X16" s="100"/>
      <c r="Y16" s="100"/>
      <c r="Z16" s="100"/>
      <c r="AA16" s="100"/>
      <c r="AB16" s="100"/>
      <c r="AC16" s="100"/>
      <c r="AD16" s="100"/>
      <c r="AE16" s="100"/>
      <c r="AF16" s="100"/>
      <c r="AG16" s="100"/>
      <c r="AH16" s="100"/>
      <c r="AI16" s="100"/>
      <c r="AJ16" s="100"/>
      <c r="AK16" s="100"/>
      <c r="AL16" s="100"/>
      <c r="AM16" s="100"/>
      <c r="AN16" s="101"/>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X16" s="18"/>
      <c r="BY16" s="18"/>
      <c r="BZ16" s="18"/>
      <c r="CA16" s="18"/>
      <c r="CB16" s="18"/>
      <c r="CC16" s="18"/>
      <c r="CD16" s="18"/>
      <c r="CE16" s="18"/>
      <c r="CF16" s="18"/>
      <c r="AMX16" s="18"/>
      <c r="AMY16" s="18"/>
      <c r="AMZ16" s="18"/>
      <c r="ANA16" s="18"/>
      <c r="ANB16" s="18"/>
      <c r="ANC16" s="18"/>
      <c r="AND16" s="18"/>
      <c r="ANE16" s="18"/>
      <c r="ANF16" s="18"/>
      <c r="ANG16" s="18"/>
      <c r="ANH16" s="18"/>
      <c r="ANI16" s="18"/>
      <c r="ANJ16" s="18"/>
      <c r="ANK16" s="18"/>
      <c r="ANL16" s="18"/>
      <c r="ANM16" s="18"/>
    </row>
    <row r="17" spans="1:1053" ht="27.95" customHeight="1">
      <c r="B17" s="116" t="s">
        <v>151</v>
      </c>
      <c r="C17" s="116"/>
      <c r="D17" s="116"/>
      <c r="E17" s="116"/>
      <c r="F17" s="116"/>
      <c r="G17" s="116"/>
      <c r="H17" s="150" t="s">
        <v>150</v>
      </c>
      <c r="I17" s="151"/>
      <c r="J17" s="125"/>
      <c r="K17" s="125"/>
      <c r="L17" s="125"/>
      <c r="M17" s="125"/>
      <c r="N17" s="99"/>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1"/>
      <c r="AO17" s="126" t="s">
        <v>152</v>
      </c>
      <c r="AP17" s="126"/>
      <c r="AQ17" s="126"/>
      <c r="AR17" s="126"/>
      <c r="AS17" s="126"/>
      <c r="AT17" s="126"/>
      <c r="AU17" s="126"/>
      <c r="AV17" s="126"/>
      <c r="AW17" s="126"/>
      <c r="AX17" s="136"/>
      <c r="AY17" s="137"/>
      <c r="AZ17" s="137"/>
      <c r="BA17" s="137"/>
      <c r="BB17" s="137"/>
      <c r="BC17" s="137"/>
      <c r="BD17" s="137"/>
      <c r="BE17" s="137"/>
      <c r="BF17" s="137"/>
      <c r="BG17" s="137"/>
      <c r="BH17" s="137"/>
      <c r="BI17" s="137"/>
      <c r="BJ17" s="137"/>
      <c r="BK17" s="137"/>
      <c r="BL17" s="137"/>
      <c r="BM17" s="137"/>
      <c r="BN17" s="137"/>
      <c r="BO17" s="137"/>
      <c r="BP17" s="137"/>
      <c r="BQ17" s="138"/>
      <c r="AMO17" s="18"/>
      <c r="AMP17" s="18"/>
      <c r="AMQ17" s="18"/>
      <c r="AMR17" s="18"/>
      <c r="AMS17" s="18"/>
      <c r="AMT17" s="18"/>
      <c r="AMU17" s="18"/>
      <c r="AMV17" s="18"/>
      <c r="AMW17" s="18"/>
      <c r="AMX17" s="18"/>
      <c r="AMY17" s="18"/>
      <c r="AMZ17" s="18"/>
      <c r="ANA17" s="18"/>
      <c r="ANB17" s="18"/>
      <c r="ANC17" s="18"/>
      <c r="AND17" s="18"/>
      <c r="ANE17" s="18"/>
      <c r="ANF17" s="18"/>
      <c r="ANG17" s="18"/>
      <c r="ANH17" s="18"/>
      <c r="ANI17" s="18"/>
      <c r="ANJ17" s="18"/>
      <c r="ANK17" s="18"/>
      <c r="ANL17" s="18"/>
      <c r="ANM17" s="18"/>
    </row>
    <row r="18" spans="1:1053" ht="27.95" customHeight="1">
      <c r="AV18" s="20"/>
      <c r="AW18" s="20"/>
    </row>
    <row r="19" spans="1:1053" ht="27.95" customHeight="1">
      <c r="A19" s="17" t="s">
        <v>86</v>
      </c>
    </row>
    <row r="20" spans="1:1053" ht="27.95" customHeight="1">
      <c r="B20" s="152"/>
      <c r="C20" s="153"/>
      <c r="D20" s="153"/>
      <c r="E20" s="153"/>
      <c r="F20" s="153"/>
      <c r="G20" s="154"/>
      <c r="H20" s="119" t="s">
        <v>80</v>
      </c>
      <c r="I20" s="120"/>
      <c r="J20" s="120"/>
      <c r="K20" s="120"/>
      <c r="L20" s="120"/>
      <c r="M20" s="120"/>
      <c r="N20" s="120"/>
      <c r="O20" s="120"/>
      <c r="P20" s="120"/>
      <c r="Q20" s="120"/>
      <c r="R20" s="120"/>
      <c r="S20" s="120"/>
      <c r="T20" s="121"/>
      <c r="U20" s="119" t="s">
        <v>81</v>
      </c>
      <c r="V20" s="120"/>
      <c r="W20" s="120"/>
      <c r="X20" s="120"/>
      <c r="Y20" s="120"/>
      <c r="Z20" s="120"/>
      <c r="AA20" s="120"/>
      <c r="AB20" s="120"/>
      <c r="AC20" s="120"/>
      <c r="AD20" s="120"/>
      <c r="AE20" s="120"/>
      <c r="AF20" s="120"/>
      <c r="AG20" s="120"/>
      <c r="AH20" s="120"/>
      <c r="AI20" s="120"/>
      <c r="AJ20" s="120"/>
      <c r="AK20" s="120"/>
      <c r="AL20" s="120"/>
      <c r="AM20" s="120"/>
      <c r="AN20" s="121"/>
      <c r="AO20" s="143" t="s">
        <v>161</v>
      </c>
      <c r="AP20" s="144"/>
      <c r="AQ20" s="144"/>
      <c r="AR20" s="144"/>
      <c r="AS20" s="144"/>
      <c r="AT20" s="144"/>
      <c r="AU20" s="155" t="s">
        <v>162</v>
      </c>
      <c r="AV20" s="156"/>
      <c r="AW20" s="156"/>
      <c r="AX20" s="156"/>
      <c r="AY20" s="156"/>
      <c r="AZ20" s="156"/>
      <c r="BA20" s="119" t="s">
        <v>163</v>
      </c>
      <c r="BB20" s="120"/>
      <c r="BC20" s="120"/>
      <c r="BD20" s="120"/>
      <c r="BE20" s="120"/>
      <c r="BF20" s="120"/>
      <c r="BG20" s="120"/>
      <c r="BH20" s="120"/>
      <c r="BI20" s="120"/>
      <c r="BJ20" s="121"/>
      <c r="BK20" s="119" t="s">
        <v>84</v>
      </c>
      <c r="BL20" s="120"/>
      <c r="BM20" s="120"/>
      <c r="BN20" s="120"/>
      <c r="BO20" s="120"/>
      <c r="BP20" s="120"/>
      <c r="BQ20" s="121"/>
      <c r="AMF20" s="18"/>
      <c r="AMG20" s="18"/>
      <c r="AMH20" s="18"/>
      <c r="AMI20" s="18"/>
      <c r="AMJ20" s="18"/>
      <c r="AMK20" s="18"/>
      <c r="AML20" s="18"/>
      <c r="AMM20" s="18"/>
      <c r="AMN20" s="18"/>
      <c r="AMO20" s="18"/>
      <c r="AMP20" s="18"/>
      <c r="AMQ20" s="18"/>
      <c r="AMR20" s="18"/>
      <c r="AMS20" s="18"/>
      <c r="AMT20" s="18"/>
      <c r="AMU20" s="18"/>
      <c r="AMV20" s="18"/>
      <c r="AMW20" s="18"/>
      <c r="AMX20" s="18"/>
      <c r="AMY20" s="18"/>
      <c r="AMZ20" s="18"/>
      <c r="ANA20" s="18"/>
      <c r="ANB20" s="18"/>
      <c r="ANC20" s="18"/>
      <c r="AND20" s="18"/>
      <c r="ANE20" s="18"/>
      <c r="ANF20" s="18"/>
      <c r="ANG20" s="18"/>
      <c r="ANH20" s="18"/>
      <c r="ANI20" s="18"/>
      <c r="ANJ20" s="18"/>
      <c r="ANK20" s="18"/>
      <c r="ANL20" s="18"/>
      <c r="ANM20" s="18"/>
    </row>
    <row r="21" spans="1:1053" ht="27.95" customHeight="1">
      <c r="B21" s="146" t="s">
        <v>169</v>
      </c>
      <c r="C21" s="147"/>
      <c r="D21" s="147"/>
      <c r="E21" s="147"/>
      <c r="F21" s="147"/>
      <c r="G21" s="148"/>
      <c r="H21" s="127"/>
      <c r="I21" s="100"/>
      <c r="J21" s="100"/>
      <c r="K21" s="100"/>
      <c r="L21" s="100"/>
      <c r="M21" s="100"/>
      <c r="N21" s="100"/>
      <c r="O21" s="100"/>
      <c r="P21" s="100"/>
      <c r="Q21" s="100"/>
      <c r="R21" s="100"/>
      <c r="S21" s="100"/>
      <c r="T21" s="101"/>
      <c r="U21" s="127"/>
      <c r="V21" s="100"/>
      <c r="W21" s="100"/>
      <c r="X21" s="100"/>
      <c r="Y21" s="100"/>
      <c r="Z21" s="100"/>
      <c r="AA21" s="100"/>
      <c r="AB21" s="100"/>
      <c r="AC21" s="100"/>
      <c r="AD21" s="100"/>
      <c r="AE21" s="100"/>
      <c r="AF21" s="100"/>
      <c r="AG21" s="100"/>
      <c r="AH21" s="100"/>
      <c r="AI21" s="100"/>
      <c r="AJ21" s="100"/>
      <c r="AK21" s="100"/>
      <c r="AL21" s="100"/>
      <c r="AM21" s="100"/>
      <c r="AN21" s="149"/>
      <c r="AO21" s="157"/>
      <c r="AP21" s="158"/>
      <c r="AQ21" s="158"/>
      <c r="AR21" s="158"/>
      <c r="AS21" s="158"/>
      <c r="AT21" s="159"/>
      <c r="AU21" s="160"/>
      <c r="AV21" s="161"/>
      <c r="AW21" s="161"/>
      <c r="AX21" s="161"/>
      <c r="AY21" s="161"/>
      <c r="AZ21" s="162"/>
      <c r="BA21" s="140"/>
      <c r="BB21" s="141"/>
      <c r="BC21" s="141"/>
      <c r="BD21" s="141"/>
      <c r="BE21" s="141"/>
      <c r="BF21" s="141"/>
      <c r="BG21" s="141"/>
      <c r="BH21" s="141"/>
      <c r="BI21" s="141"/>
      <c r="BJ21" s="142"/>
      <c r="BK21" s="163"/>
      <c r="BL21" s="164"/>
      <c r="BM21" s="164"/>
      <c r="BN21" s="164"/>
      <c r="BO21" s="164"/>
      <c r="BP21" s="164"/>
      <c r="BQ21" s="165"/>
      <c r="AMF21" s="18"/>
      <c r="AMG21" s="18"/>
      <c r="AMH21" s="18"/>
      <c r="AMI21" s="18"/>
      <c r="AMJ21" s="18"/>
      <c r="AMK21" s="18"/>
      <c r="AML21" s="18"/>
      <c r="AMM21" s="18"/>
      <c r="AMN21" s="18"/>
      <c r="AMO21" s="18"/>
      <c r="AMP21" s="18"/>
      <c r="AMQ21" s="18"/>
      <c r="AMR21" s="18"/>
      <c r="AMS21" s="18"/>
      <c r="AMT21" s="18"/>
      <c r="AMU21" s="18"/>
      <c r="AMV21" s="18"/>
      <c r="AMW21" s="18"/>
      <c r="AMX21" s="18"/>
      <c r="AMY21" s="18"/>
      <c r="AMZ21" s="18"/>
      <c r="ANA21" s="18"/>
      <c r="ANB21" s="18"/>
      <c r="ANC21" s="18"/>
      <c r="AND21" s="18"/>
      <c r="ANE21" s="18"/>
      <c r="ANF21" s="18"/>
      <c r="ANG21" s="18"/>
      <c r="ANH21" s="18"/>
      <c r="ANI21" s="18"/>
      <c r="ANJ21" s="18"/>
      <c r="ANK21" s="18"/>
      <c r="ANL21" s="18"/>
      <c r="ANM21" s="18"/>
    </row>
    <row r="22" spans="1:1053" ht="27.95" customHeight="1">
      <c r="B22" s="146" t="s">
        <v>170</v>
      </c>
      <c r="C22" s="147"/>
      <c r="D22" s="147"/>
      <c r="E22" s="147"/>
      <c r="F22" s="147"/>
      <c r="G22" s="148"/>
      <c r="H22" s="127"/>
      <c r="I22" s="100"/>
      <c r="J22" s="100"/>
      <c r="K22" s="100"/>
      <c r="L22" s="100"/>
      <c r="M22" s="100"/>
      <c r="N22" s="100"/>
      <c r="O22" s="100"/>
      <c r="P22" s="100"/>
      <c r="Q22" s="100"/>
      <c r="R22" s="100"/>
      <c r="S22" s="100"/>
      <c r="T22" s="101"/>
      <c r="U22" s="127"/>
      <c r="V22" s="100"/>
      <c r="W22" s="100"/>
      <c r="X22" s="100"/>
      <c r="Y22" s="100"/>
      <c r="Z22" s="100"/>
      <c r="AA22" s="100"/>
      <c r="AB22" s="100"/>
      <c r="AC22" s="100"/>
      <c r="AD22" s="100"/>
      <c r="AE22" s="100"/>
      <c r="AF22" s="100"/>
      <c r="AG22" s="100"/>
      <c r="AH22" s="100"/>
      <c r="AI22" s="100"/>
      <c r="AJ22" s="100"/>
      <c r="AK22" s="100"/>
      <c r="AL22" s="100"/>
      <c r="AM22" s="100"/>
      <c r="AN22" s="149"/>
      <c r="AO22" s="157"/>
      <c r="AP22" s="158"/>
      <c r="AQ22" s="158"/>
      <c r="AR22" s="158"/>
      <c r="AS22" s="158"/>
      <c r="AT22" s="159"/>
      <c r="AU22" s="122"/>
      <c r="AV22" s="123"/>
      <c r="AW22" s="123"/>
      <c r="AX22" s="123"/>
      <c r="AY22" s="123"/>
      <c r="AZ22" s="124"/>
      <c r="BA22" s="140"/>
      <c r="BB22" s="141"/>
      <c r="BC22" s="141"/>
      <c r="BD22" s="141"/>
      <c r="BE22" s="141"/>
      <c r="BF22" s="141"/>
      <c r="BG22" s="141"/>
      <c r="BH22" s="141"/>
      <c r="BI22" s="141"/>
      <c r="BJ22" s="142"/>
      <c r="BK22" s="163"/>
      <c r="BL22" s="164"/>
      <c r="BM22" s="164"/>
      <c r="BN22" s="164"/>
      <c r="BO22" s="164"/>
      <c r="BP22" s="164"/>
      <c r="BQ22" s="165"/>
      <c r="AMF22" s="18"/>
      <c r="AMG22" s="18"/>
      <c r="AMH22" s="18"/>
      <c r="AMI22" s="18"/>
      <c r="AMJ22" s="18"/>
      <c r="AMK22" s="18"/>
      <c r="AML22" s="18"/>
      <c r="AMM22" s="18"/>
      <c r="AMN22" s="18"/>
      <c r="AMO22" s="18"/>
      <c r="AMP22" s="18"/>
      <c r="AMQ22" s="18"/>
      <c r="AMR22" s="18"/>
      <c r="AMS22" s="18"/>
      <c r="AMT22" s="18"/>
      <c r="AMU22" s="18"/>
      <c r="AMV22" s="18"/>
      <c r="AMW22" s="18"/>
      <c r="AMX22" s="18"/>
      <c r="AMY22" s="18"/>
      <c r="AMZ22" s="18"/>
      <c r="ANA22" s="18"/>
      <c r="ANB22" s="18"/>
      <c r="ANC22" s="18"/>
      <c r="AND22" s="18"/>
      <c r="ANE22" s="18"/>
      <c r="ANF22" s="18"/>
      <c r="ANG22" s="18"/>
      <c r="ANH22" s="18"/>
      <c r="ANI22" s="18"/>
      <c r="ANJ22" s="18"/>
      <c r="ANK22" s="18"/>
      <c r="ANL22" s="18"/>
      <c r="ANM22" s="18"/>
    </row>
    <row r="23" spans="1:1053" ht="27.95" customHeight="1">
      <c r="B23" s="146" t="s">
        <v>8</v>
      </c>
      <c r="C23" s="147"/>
      <c r="D23" s="147"/>
      <c r="E23" s="147"/>
      <c r="F23" s="147"/>
      <c r="G23" s="148"/>
      <c r="H23" s="127"/>
      <c r="I23" s="100"/>
      <c r="J23" s="100"/>
      <c r="K23" s="100"/>
      <c r="L23" s="100"/>
      <c r="M23" s="100"/>
      <c r="N23" s="100"/>
      <c r="O23" s="100"/>
      <c r="P23" s="100"/>
      <c r="Q23" s="100"/>
      <c r="R23" s="100"/>
      <c r="S23" s="100"/>
      <c r="T23" s="101"/>
      <c r="U23" s="127"/>
      <c r="V23" s="100"/>
      <c r="W23" s="100"/>
      <c r="X23" s="100"/>
      <c r="Y23" s="100"/>
      <c r="Z23" s="100"/>
      <c r="AA23" s="100"/>
      <c r="AB23" s="100"/>
      <c r="AC23" s="100"/>
      <c r="AD23" s="100"/>
      <c r="AE23" s="100"/>
      <c r="AF23" s="100"/>
      <c r="AG23" s="100"/>
      <c r="AH23" s="100"/>
      <c r="AI23" s="100"/>
      <c r="AJ23" s="100"/>
      <c r="AK23" s="100"/>
      <c r="AL23" s="100"/>
      <c r="AM23" s="100"/>
      <c r="AN23" s="149"/>
      <c r="AO23" s="157"/>
      <c r="AP23" s="158"/>
      <c r="AQ23" s="158"/>
      <c r="AR23" s="158"/>
      <c r="AS23" s="158"/>
      <c r="AT23" s="159"/>
      <c r="AU23" s="122"/>
      <c r="AV23" s="123"/>
      <c r="AW23" s="123"/>
      <c r="AX23" s="123"/>
      <c r="AY23" s="123"/>
      <c r="AZ23" s="124"/>
      <c r="BA23" s="140"/>
      <c r="BB23" s="141"/>
      <c r="BC23" s="141"/>
      <c r="BD23" s="141"/>
      <c r="BE23" s="141"/>
      <c r="BF23" s="141"/>
      <c r="BG23" s="141"/>
      <c r="BH23" s="141"/>
      <c r="BI23" s="141"/>
      <c r="BJ23" s="142"/>
      <c r="BK23" s="163"/>
      <c r="BL23" s="164"/>
      <c r="BM23" s="164"/>
      <c r="BN23" s="164"/>
      <c r="BO23" s="164"/>
      <c r="BP23" s="164"/>
      <c r="BQ23" s="165"/>
      <c r="AMF23" s="18"/>
      <c r="AMG23" s="18"/>
      <c r="AMH23" s="18"/>
      <c r="AMI23" s="18"/>
      <c r="AMJ23" s="18"/>
      <c r="AMK23" s="18"/>
      <c r="AML23" s="18"/>
      <c r="AMM23" s="18"/>
      <c r="AMN23" s="18"/>
      <c r="AMO23" s="18"/>
      <c r="AMP23" s="18"/>
      <c r="AMQ23" s="18"/>
      <c r="AMR23" s="18"/>
      <c r="AMS23" s="18"/>
      <c r="AMT23" s="18"/>
      <c r="AMU23" s="18"/>
      <c r="AMV23" s="18"/>
      <c r="AMW23" s="18"/>
      <c r="AMX23" s="18"/>
      <c r="AMY23" s="18"/>
      <c r="AMZ23" s="18"/>
      <c r="ANA23" s="18"/>
      <c r="ANB23" s="18"/>
      <c r="ANC23" s="18"/>
      <c r="AND23" s="18"/>
      <c r="ANE23" s="18"/>
      <c r="ANF23" s="18"/>
      <c r="ANG23" s="18"/>
      <c r="ANH23" s="18"/>
      <c r="ANI23" s="18"/>
      <c r="ANJ23" s="18"/>
      <c r="ANK23" s="18"/>
      <c r="ANL23" s="18"/>
      <c r="ANM23" s="18"/>
    </row>
    <row r="24" spans="1:1053" ht="27.95" customHeight="1">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6"/>
      <c r="AD24" s="26"/>
      <c r="AE24" s="26"/>
      <c r="AF24" s="26"/>
      <c r="AG24" s="26"/>
      <c r="AH24" s="26"/>
      <c r="AI24" s="26"/>
      <c r="AJ24" s="26"/>
      <c r="AK24" s="26"/>
      <c r="AL24" s="26"/>
      <c r="AM24" s="26"/>
      <c r="AN24" s="26"/>
      <c r="AO24" s="26"/>
      <c r="AP24" s="26"/>
      <c r="AQ24" s="26"/>
      <c r="AR24" s="26"/>
      <c r="AS24" s="26"/>
      <c r="AT24" s="20"/>
      <c r="AU24" s="20"/>
      <c r="AV24" s="20"/>
      <c r="AW24" s="20"/>
      <c r="AX24" s="20"/>
      <c r="AY24" s="20"/>
      <c r="AZ24" s="20"/>
      <c r="BA24" s="20"/>
      <c r="BB24" s="20"/>
      <c r="BC24" s="20"/>
    </row>
    <row r="25" spans="1:1053" ht="27.95" customHeight="1">
      <c r="A25" s="17" t="s">
        <v>87</v>
      </c>
      <c r="AV25" s="20"/>
      <c r="AW25" s="20"/>
    </row>
    <row r="26" spans="1:1053" ht="27.95" customHeight="1">
      <c r="B26" s="118"/>
      <c r="C26" s="118"/>
      <c r="D26" s="118"/>
      <c r="E26" s="118"/>
      <c r="F26" s="118"/>
      <c r="G26" s="118"/>
      <c r="H26" s="119" t="s">
        <v>80</v>
      </c>
      <c r="I26" s="120"/>
      <c r="J26" s="120"/>
      <c r="K26" s="120"/>
      <c r="L26" s="120"/>
      <c r="M26" s="120"/>
      <c r="N26" s="120"/>
      <c r="O26" s="120"/>
      <c r="P26" s="120"/>
      <c r="Q26" s="120"/>
      <c r="R26" s="120"/>
      <c r="S26" s="120"/>
      <c r="T26" s="121"/>
      <c r="U26" s="119" t="s">
        <v>81</v>
      </c>
      <c r="V26" s="120"/>
      <c r="W26" s="120"/>
      <c r="X26" s="120"/>
      <c r="Y26" s="120"/>
      <c r="Z26" s="120"/>
      <c r="AA26" s="120"/>
      <c r="AB26" s="120"/>
      <c r="AC26" s="120"/>
      <c r="AD26" s="120"/>
      <c r="AE26" s="120"/>
      <c r="AF26" s="120"/>
      <c r="AG26" s="120"/>
      <c r="AH26" s="120"/>
      <c r="AI26" s="120"/>
      <c r="AJ26" s="120"/>
      <c r="AK26" s="120"/>
      <c r="AL26" s="120"/>
      <c r="AM26" s="120"/>
      <c r="AN26" s="121"/>
      <c r="AO26" s="126" t="s">
        <v>7</v>
      </c>
      <c r="AP26" s="126"/>
      <c r="AQ26" s="126"/>
      <c r="AR26" s="126"/>
      <c r="AS26" s="126"/>
      <c r="AT26" s="126"/>
      <c r="AU26" s="126"/>
      <c r="AV26" s="126"/>
      <c r="AW26" s="126"/>
      <c r="AX26" s="126" t="s">
        <v>42</v>
      </c>
      <c r="AY26" s="126"/>
      <c r="AZ26" s="126"/>
      <c r="BA26" s="126"/>
      <c r="BB26" s="126"/>
      <c r="BC26" s="126" t="s">
        <v>6</v>
      </c>
      <c r="BD26" s="126"/>
      <c r="BE26" s="126"/>
      <c r="BF26" s="126"/>
      <c r="BG26" s="126"/>
      <c r="BH26" s="126"/>
      <c r="BI26" s="126"/>
      <c r="BJ26" s="126"/>
      <c r="BK26" s="126"/>
      <c r="BL26" s="126"/>
      <c r="BM26" s="126"/>
      <c r="BN26" s="126"/>
      <c r="BO26" s="126"/>
      <c r="BP26" s="126"/>
      <c r="BQ26" s="126"/>
      <c r="ANF26" s="18"/>
      <c r="ANG26" s="18"/>
      <c r="ANH26" s="18"/>
      <c r="ANI26" s="18"/>
      <c r="ANJ26" s="18"/>
      <c r="ANK26" s="18"/>
      <c r="ANL26" s="18"/>
      <c r="ANM26" s="18"/>
    </row>
    <row r="27" spans="1:1053" ht="27.95" customHeight="1">
      <c r="B27" s="113" t="s">
        <v>9</v>
      </c>
      <c r="C27" s="113"/>
      <c r="D27" s="113"/>
      <c r="E27" s="113"/>
      <c r="F27" s="113"/>
      <c r="G27" s="113"/>
      <c r="H27" s="127"/>
      <c r="I27" s="100"/>
      <c r="J27" s="100"/>
      <c r="K27" s="100"/>
      <c r="L27" s="100"/>
      <c r="M27" s="100"/>
      <c r="N27" s="100"/>
      <c r="O27" s="100"/>
      <c r="P27" s="100"/>
      <c r="Q27" s="100"/>
      <c r="R27" s="100"/>
      <c r="S27" s="100"/>
      <c r="T27" s="101"/>
      <c r="U27" s="127"/>
      <c r="V27" s="100"/>
      <c r="W27" s="100"/>
      <c r="X27" s="100"/>
      <c r="Y27" s="100"/>
      <c r="Z27" s="100"/>
      <c r="AA27" s="100"/>
      <c r="AB27" s="100"/>
      <c r="AC27" s="100"/>
      <c r="AD27" s="100"/>
      <c r="AE27" s="100"/>
      <c r="AF27" s="100"/>
      <c r="AG27" s="100"/>
      <c r="AH27" s="100"/>
      <c r="AI27" s="100"/>
      <c r="AJ27" s="100"/>
      <c r="AK27" s="100"/>
      <c r="AL27" s="100"/>
      <c r="AM27" s="100"/>
      <c r="AN27" s="101"/>
      <c r="AO27" s="117"/>
      <c r="AP27" s="117"/>
      <c r="AQ27" s="117"/>
      <c r="AR27" s="117"/>
      <c r="AS27" s="117"/>
      <c r="AT27" s="117"/>
      <c r="AU27" s="117"/>
      <c r="AV27" s="117"/>
      <c r="AW27" s="117"/>
      <c r="AX27" s="110"/>
      <c r="AY27" s="110"/>
      <c r="AZ27" s="110"/>
      <c r="BA27" s="110"/>
      <c r="BB27" s="110"/>
      <c r="BC27" s="115"/>
      <c r="BD27" s="115"/>
      <c r="BE27" s="115"/>
      <c r="BF27" s="115"/>
      <c r="BG27" s="115"/>
      <c r="BH27" s="115"/>
      <c r="BI27" s="115"/>
      <c r="BJ27" s="115"/>
      <c r="BK27" s="115"/>
      <c r="BL27" s="115"/>
      <c r="BM27" s="115"/>
      <c r="BN27" s="115"/>
      <c r="BO27" s="115"/>
      <c r="BP27" s="115"/>
      <c r="BQ27" s="115"/>
      <c r="ANF27" s="18"/>
      <c r="ANG27" s="18"/>
      <c r="ANH27" s="18"/>
      <c r="ANI27" s="18"/>
      <c r="ANJ27" s="18"/>
      <c r="ANK27" s="18"/>
      <c r="ANL27" s="18"/>
      <c r="ANM27" s="18"/>
    </row>
    <row r="28" spans="1:1053" ht="27.95" customHeight="1">
      <c r="B28" s="113" t="s">
        <v>10</v>
      </c>
      <c r="C28" s="113"/>
      <c r="D28" s="113"/>
      <c r="E28" s="113"/>
      <c r="F28" s="113"/>
      <c r="G28" s="113"/>
      <c r="H28" s="127"/>
      <c r="I28" s="100"/>
      <c r="J28" s="100"/>
      <c r="K28" s="100"/>
      <c r="L28" s="100"/>
      <c r="M28" s="100"/>
      <c r="N28" s="100"/>
      <c r="O28" s="100"/>
      <c r="P28" s="100"/>
      <c r="Q28" s="100"/>
      <c r="R28" s="100"/>
      <c r="S28" s="100"/>
      <c r="T28" s="101"/>
      <c r="U28" s="127"/>
      <c r="V28" s="100"/>
      <c r="W28" s="100"/>
      <c r="X28" s="100"/>
      <c r="Y28" s="100"/>
      <c r="Z28" s="100"/>
      <c r="AA28" s="100"/>
      <c r="AB28" s="100"/>
      <c r="AC28" s="100"/>
      <c r="AD28" s="100"/>
      <c r="AE28" s="100"/>
      <c r="AF28" s="100"/>
      <c r="AG28" s="100"/>
      <c r="AH28" s="100"/>
      <c r="AI28" s="100"/>
      <c r="AJ28" s="100"/>
      <c r="AK28" s="100"/>
      <c r="AL28" s="100"/>
      <c r="AM28" s="100"/>
      <c r="AN28" s="101"/>
      <c r="AO28" s="117"/>
      <c r="AP28" s="117"/>
      <c r="AQ28" s="117"/>
      <c r="AR28" s="117"/>
      <c r="AS28" s="117"/>
      <c r="AT28" s="117"/>
      <c r="AU28" s="117"/>
      <c r="AV28" s="117"/>
      <c r="AW28" s="117"/>
      <c r="AX28" s="110"/>
      <c r="AY28" s="110"/>
      <c r="AZ28" s="110"/>
      <c r="BA28" s="110"/>
      <c r="BB28" s="110"/>
      <c r="BC28" s="115"/>
      <c r="BD28" s="115"/>
      <c r="BE28" s="115"/>
      <c r="BF28" s="115"/>
      <c r="BG28" s="115"/>
      <c r="BH28" s="115"/>
      <c r="BI28" s="115"/>
      <c r="BJ28" s="115"/>
      <c r="BK28" s="115"/>
      <c r="BL28" s="115"/>
      <c r="BM28" s="115"/>
      <c r="BN28" s="115"/>
      <c r="BO28" s="115"/>
      <c r="BP28" s="115"/>
      <c r="BQ28" s="115"/>
      <c r="HT28" s="18"/>
      <c r="HU28" s="18"/>
      <c r="HV28" s="18"/>
      <c r="HW28" s="18"/>
      <c r="HX28" s="18"/>
      <c r="HY28" s="18"/>
      <c r="HZ28" s="18"/>
      <c r="IA28" s="18"/>
      <c r="IB28" s="18"/>
      <c r="IC28" s="18"/>
      <c r="ID28" s="18"/>
      <c r="IE28" s="18"/>
      <c r="IF28" s="18"/>
      <c r="IG28" s="18"/>
      <c r="IH28" s="18"/>
      <c r="ANF28" s="18"/>
      <c r="ANG28" s="18"/>
      <c r="ANH28" s="18"/>
      <c r="ANI28" s="18"/>
      <c r="ANJ28" s="18"/>
      <c r="ANK28" s="18"/>
      <c r="ANL28" s="18"/>
      <c r="ANM28" s="18"/>
    </row>
    <row r="29" spans="1:1053" ht="27.95" customHeight="1">
      <c r="AV29" s="20"/>
      <c r="AW29" s="20"/>
      <c r="HT29" s="18"/>
      <c r="HU29" s="18"/>
      <c r="HV29" s="18"/>
      <c r="HW29" s="18"/>
      <c r="HX29" s="18"/>
      <c r="HY29" s="18"/>
      <c r="HZ29" s="18"/>
      <c r="IA29" s="18"/>
      <c r="IB29" s="18"/>
      <c r="IC29" s="18"/>
      <c r="ID29" s="18"/>
      <c r="IE29" s="18"/>
      <c r="IF29" s="18"/>
      <c r="IG29" s="18"/>
      <c r="IH29" s="18"/>
    </row>
    <row r="30" spans="1:1053" ht="27.95" customHeight="1">
      <c r="A30" s="17" t="s">
        <v>88</v>
      </c>
      <c r="HT30" s="18"/>
      <c r="HU30" s="18"/>
      <c r="HV30" s="18"/>
      <c r="HW30" s="18"/>
      <c r="HX30" s="18"/>
      <c r="HY30" s="18"/>
      <c r="HZ30" s="18"/>
      <c r="IA30" s="18"/>
      <c r="IB30" s="18"/>
      <c r="IC30" s="18"/>
      <c r="ID30" s="18"/>
      <c r="IE30" s="18"/>
      <c r="IF30" s="18"/>
      <c r="IG30" s="18"/>
      <c r="IH30" s="18"/>
    </row>
    <row r="31" spans="1:1053" ht="27.95" customHeight="1">
      <c r="B31" s="111" t="s">
        <v>83</v>
      </c>
      <c r="C31" s="111"/>
      <c r="D31" s="111"/>
      <c r="E31" s="111" t="s">
        <v>11</v>
      </c>
      <c r="F31" s="111"/>
      <c r="G31" s="111"/>
      <c r="H31" s="112" t="s">
        <v>80</v>
      </c>
      <c r="I31" s="112"/>
      <c r="J31" s="112"/>
      <c r="K31" s="112"/>
      <c r="L31" s="112"/>
      <c r="M31" s="112"/>
      <c r="N31" s="112"/>
      <c r="O31" s="112"/>
      <c r="P31" s="112"/>
      <c r="Q31" s="112"/>
      <c r="R31" s="112"/>
      <c r="S31" s="112"/>
      <c r="T31" s="112"/>
      <c r="U31" s="112" t="s">
        <v>81</v>
      </c>
      <c r="V31" s="112"/>
      <c r="W31" s="112"/>
      <c r="X31" s="112"/>
      <c r="Y31" s="112"/>
      <c r="Z31" s="112"/>
      <c r="AA31" s="112"/>
      <c r="AB31" s="112"/>
      <c r="AC31" s="112"/>
      <c r="AD31" s="112"/>
      <c r="AE31" s="112"/>
      <c r="AF31" s="112"/>
      <c r="AG31" s="112"/>
      <c r="AH31" s="112"/>
      <c r="AI31" s="112"/>
      <c r="AJ31" s="112"/>
      <c r="AK31" s="112"/>
      <c r="AL31" s="112"/>
      <c r="AM31" s="112"/>
      <c r="AN31" s="112"/>
      <c r="AO31" s="111" t="s">
        <v>12</v>
      </c>
      <c r="AP31" s="111"/>
      <c r="AQ31" s="111"/>
      <c r="AR31" s="111" t="s">
        <v>161</v>
      </c>
      <c r="AS31" s="111"/>
      <c r="AT31" s="111"/>
      <c r="AU31" s="111"/>
      <c r="AV31" s="111"/>
      <c r="AW31" s="111"/>
      <c r="AX31" s="111" t="s">
        <v>84</v>
      </c>
      <c r="AY31" s="111"/>
      <c r="AZ31" s="111"/>
      <c r="BA31" s="111"/>
      <c r="BB31" s="111"/>
      <c r="BC31" s="111"/>
      <c r="BD31" s="111"/>
      <c r="BE31" s="111"/>
      <c r="BF31" s="111"/>
      <c r="BG31" s="111"/>
      <c r="BH31" s="111"/>
      <c r="BI31" s="111"/>
      <c r="BJ31" s="111"/>
      <c r="BK31" s="111"/>
      <c r="BL31" s="111"/>
      <c r="BM31" s="111"/>
      <c r="BN31" s="111"/>
      <c r="BO31" s="111"/>
      <c r="BP31" s="111"/>
      <c r="BQ31" s="111"/>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DL31" s="18"/>
      <c r="DM31" s="18"/>
      <c r="DN31" s="18"/>
      <c r="HM31" s="18"/>
      <c r="HN31" s="18"/>
      <c r="HO31" s="18"/>
      <c r="HP31" s="18"/>
      <c r="HQ31" s="18"/>
      <c r="HR31" s="18"/>
      <c r="HS31" s="18"/>
      <c r="HT31" s="18"/>
      <c r="HU31" s="18"/>
      <c r="HV31" s="18"/>
      <c r="HW31" s="18"/>
      <c r="HX31" s="18"/>
      <c r="HY31" s="18"/>
      <c r="HZ31" s="18"/>
      <c r="IA31" s="18"/>
      <c r="ANG31" s="18"/>
      <c r="ANH31" s="18"/>
      <c r="ANI31" s="18"/>
      <c r="ANJ31" s="18"/>
      <c r="ANK31" s="18"/>
      <c r="ANL31" s="18"/>
      <c r="ANM31" s="18"/>
    </row>
    <row r="32" spans="1:1053" ht="27.95" customHeight="1">
      <c r="B32" s="113">
        <v>1</v>
      </c>
      <c r="C32" s="113"/>
      <c r="D32" s="113"/>
      <c r="E32" s="110"/>
      <c r="F32" s="110"/>
      <c r="G32" s="110"/>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9"/>
      <c r="AP32" s="109"/>
      <c r="AQ32" s="109"/>
      <c r="AR32" s="110"/>
      <c r="AS32" s="110"/>
      <c r="AT32" s="110"/>
      <c r="AU32" s="110"/>
      <c r="AV32" s="110"/>
      <c r="AW32" s="110"/>
      <c r="AX32" s="115"/>
      <c r="AY32" s="115"/>
      <c r="AZ32" s="115"/>
      <c r="BA32" s="115"/>
      <c r="BB32" s="115"/>
      <c r="BC32" s="115"/>
      <c r="BD32" s="115"/>
      <c r="BE32" s="115"/>
      <c r="BF32" s="115"/>
      <c r="BG32" s="115"/>
      <c r="BH32" s="115"/>
      <c r="BI32" s="115"/>
      <c r="BJ32" s="115"/>
      <c r="BK32" s="115"/>
      <c r="BL32" s="115"/>
      <c r="BM32" s="115"/>
      <c r="BN32" s="115"/>
      <c r="BO32" s="115"/>
      <c r="BP32" s="115"/>
      <c r="BQ32" s="115"/>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18"/>
      <c r="FC32" s="18"/>
      <c r="HM32" s="18"/>
      <c r="HN32" s="18"/>
      <c r="HO32" s="18"/>
      <c r="HP32" s="18"/>
      <c r="HQ32" s="18"/>
      <c r="HR32" s="18"/>
      <c r="HS32" s="18"/>
      <c r="HT32" s="18"/>
      <c r="HU32" s="18"/>
      <c r="HV32" s="18"/>
      <c r="HW32" s="18"/>
      <c r="HX32" s="18"/>
      <c r="HY32" s="18"/>
      <c r="HZ32" s="18"/>
      <c r="IA32" s="18"/>
      <c r="ANG32" s="18"/>
      <c r="ANH32" s="18"/>
      <c r="ANI32" s="18"/>
      <c r="ANJ32" s="18"/>
      <c r="ANK32" s="18"/>
      <c r="ANL32" s="18"/>
      <c r="ANM32" s="18"/>
    </row>
    <row r="33" spans="1:235 1047:1053" ht="27.95" customHeight="1">
      <c r="B33" s="113">
        <v>2</v>
      </c>
      <c r="C33" s="113"/>
      <c r="D33" s="113"/>
      <c r="E33" s="110"/>
      <c r="F33" s="110"/>
      <c r="G33" s="110"/>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9"/>
      <c r="AP33" s="109"/>
      <c r="AQ33" s="109"/>
      <c r="AR33" s="110"/>
      <c r="AS33" s="110"/>
      <c r="AT33" s="110"/>
      <c r="AU33" s="110"/>
      <c r="AV33" s="110"/>
      <c r="AW33" s="110"/>
      <c r="AX33" s="115"/>
      <c r="AY33" s="115"/>
      <c r="AZ33" s="115"/>
      <c r="BA33" s="115"/>
      <c r="BB33" s="115"/>
      <c r="BC33" s="115"/>
      <c r="BD33" s="115"/>
      <c r="BE33" s="115"/>
      <c r="BF33" s="115"/>
      <c r="BG33" s="115"/>
      <c r="BH33" s="115"/>
      <c r="BI33" s="115"/>
      <c r="BJ33" s="115"/>
      <c r="BK33" s="115"/>
      <c r="BL33" s="115"/>
      <c r="BM33" s="115"/>
      <c r="BN33" s="115"/>
      <c r="BO33" s="115"/>
      <c r="BP33" s="115"/>
      <c r="BQ33" s="115"/>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HM33" s="18"/>
      <c r="HN33" s="18"/>
      <c r="HO33" s="18"/>
      <c r="HP33" s="18"/>
      <c r="HQ33" s="18"/>
      <c r="HR33" s="18"/>
      <c r="HS33" s="18"/>
      <c r="HT33" s="18"/>
      <c r="HU33" s="18"/>
      <c r="HV33" s="18"/>
      <c r="HW33" s="18"/>
      <c r="HX33" s="18"/>
      <c r="HY33" s="18"/>
      <c r="HZ33" s="18"/>
      <c r="IA33" s="18"/>
      <c r="ANG33" s="18"/>
      <c r="ANH33" s="18"/>
      <c r="ANI33" s="18"/>
      <c r="ANJ33" s="18"/>
      <c r="ANK33" s="18"/>
      <c r="ANL33" s="18"/>
      <c r="ANM33" s="18"/>
    </row>
    <row r="34" spans="1:235 1047:1053" ht="27.95" customHeight="1">
      <c r="B34" s="113">
        <v>3</v>
      </c>
      <c r="C34" s="113"/>
      <c r="D34" s="113"/>
      <c r="E34" s="110"/>
      <c r="F34" s="110"/>
      <c r="G34" s="110"/>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9"/>
      <c r="AP34" s="109"/>
      <c r="AQ34" s="109"/>
      <c r="AR34" s="110"/>
      <c r="AS34" s="110"/>
      <c r="AT34" s="110"/>
      <c r="AU34" s="110"/>
      <c r="AV34" s="110"/>
      <c r="AW34" s="110"/>
      <c r="AX34" s="115"/>
      <c r="AY34" s="115"/>
      <c r="AZ34" s="115"/>
      <c r="BA34" s="115"/>
      <c r="BB34" s="115"/>
      <c r="BC34" s="115"/>
      <c r="BD34" s="115"/>
      <c r="BE34" s="115"/>
      <c r="BF34" s="115"/>
      <c r="BG34" s="115"/>
      <c r="BH34" s="115"/>
      <c r="BI34" s="115"/>
      <c r="BJ34" s="115"/>
      <c r="BK34" s="115"/>
      <c r="BL34" s="115"/>
      <c r="BM34" s="115"/>
      <c r="BN34" s="115"/>
      <c r="BO34" s="115"/>
      <c r="BP34" s="115"/>
      <c r="BQ34" s="115"/>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DL34" s="18"/>
      <c r="DM34" s="18"/>
      <c r="DN34" s="18"/>
      <c r="DO34" s="18"/>
      <c r="DP34" s="18"/>
      <c r="DQ34" s="18"/>
      <c r="DR34" s="18"/>
      <c r="DS34" s="18"/>
      <c r="DT34" s="18"/>
      <c r="DU34" s="18"/>
      <c r="DV34" s="18"/>
      <c r="DW34" s="18"/>
      <c r="DX34" s="18"/>
      <c r="DY34" s="18"/>
      <c r="DZ34" s="18"/>
      <c r="EA34" s="18"/>
      <c r="EB34" s="18"/>
      <c r="EC34" s="18"/>
      <c r="ED34" s="18"/>
      <c r="EE34" s="18"/>
      <c r="EF34" s="18"/>
      <c r="EG34" s="18"/>
      <c r="EH34" s="18"/>
      <c r="EI34" s="18"/>
      <c r="EJ34" s="18"/>
      <c r="EK34" s="18"/>
      <c r="EL34" s="18"/>
      <c r="EM34" s="18"/>
      <c r="EN34" s="18"/>
      <c r="EO34" s="18"/>
      <c r="EP34" s="18"/>
      <c r="EQ34" s="18"/>
      <c r="ER34" s="18"/>
      <c r="ES34" s="18"/>
      <c r="ET34" s="18"/>
      <c r="EU34" s="18"/>
      <c r="EV34" s="18"/>
      <c r="EW34" s="18"/>
      <c r="EX34" s="18"/>
      <c r="EY34" s="18"/>
      <c r="EZ34" s="18"/>
      <c r="FA34" s="18"/>
      <c r="FB34" s="18"/>
      <c r="FC34" s="18"/>
      <c r="HM34" s="18"/>
      <c r="HN34" s="18"/>
      <c r="HO34" s="18"/>
      <c r="HP34" s="18"/>
      <c r="HQ34" s="18"/>
      <c r="HR34" s="18"/>
      <c r="HS34" s="18"/>
      <c r="HT34" s="18"/>
      <c r="HU34" s="18"/>
      <c r="HV34" s="18"/>
      <c r="HW34" s="18"/>
      <c r="HX34" s="18"/>
      <c r="HY34" s="18"/>
      <c r="HZ34" s="18"/>
      <c r="IA34" s="18"/>
      <c r="ANG34" s="18"/>
      <c r="ANH34" s="18"/>
      <c r="ANI34" s="18"/>
      <c r="ANJ34" s="18"/>
      <c r="ANK34" s="18"/>
      <c r="ANL34" s="18"/>
      <c r="ANM34" s="18"/>
    </row>
    <row r="35" spans="1:235 1047:1053" ht="27.95" customHeight="1">
      <c r="B35" s="113">
        <v>4</v>
      </c>
      <c r="C35" s="113"/>
      <c r="D35" s="113"/>
      <c r="E35" s="110"/>
      <c r="F35" s="110"/>
      <c r="G35" s="110"/>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9"/>
      <c r="AP35" s="109"/>
      <c r="AQ35" s="109"/>
      <c r="AR35" s="110"/>
      <c r="AS35" s="110"/>
      <c r="AT35" s="110"/>
      <c r="AU35" s="110"/>
      <c r="AV35" s="110"/>
      <c r="AW35" s="110"/>
      <c r="AX35" s="115"/>
      <c r="AY35" s="115"/>
      <c r="AZ35" s="115"/>
      <c r="BA35" s="115"/>
      <c r="BB35" s="115"/>
      <c r="BC35" s="115"/>
      <c r="BD35" s="115"/>
      <c r="BE35" s="115"/>
      <c r="BF35" s="115"/>
      <c r="BG35" s="115"/>
      <c r="BH35" s="115"/>
      <c r="BI35" s="115"/>
      <c r="BJ35" s="115"/>
      <c r="BK35" s="115"/>
      <c r="BL35" s="115"/>
      <c r="BM35" s="115"/>
      <c r="BN35" s="115"/>
      <c r="BO35" s="115"/>
      <c r="BP35" s="115"/>
      <c r="BQ35" s="115"/>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c r="EO35" s="18"/>
      <c r="EP35" s="18"/>
      <c r="EQ35" s="18"/>
      <c r="ER35" s="18"/>
      <c r="ES35" s="18"/>
      <c r="ET35" s="18"/>
      <c r="EU35" s="18"/>
      <c r="EV35" s="18"/>
      <c r="EW35" s="18"/>
      <c r="EX35" s="18"/>
      <c r="EY35" s="18"/>
      <c r="EZ35" s="18"/>
      <c r="FA35" s="18"/>
      <c r="FB35" s="18"/>
      <c r="FC35" s="18"/>
      <c r="HM35" s="18"/>
      <c r="HN35" s="18"/>
      <c r="HO35" s="18"/>
      <c r="HP35" s="18"/>
      <c r="HQ35" s="18"/>
      <c r="HR35" s="18"/>
      <c r="HS35" s="18"/>
      <c r="HT35" s="18"/>
      <c r="HU35" s="18"/>
      <c r="HV35" s="18"/>
      <c r="HW35" s="18"/>
      <c r="HX35" s="18"/>
      <c r="HY35" s="18"/>
      <c r="HZ35" s="18"/>
      <c r="IA35" s="18"/>
      <c r="ANG35" s="18"/>
      <c r="ANH35" s="18"/>
      <c r="ANI35" s="18"/>
      <c r="ANJ35" s="18"/>
      <c r="ANK35" s="18"/>
      <c r="ANL35" s="18"/>
      <c r="ANM35" s="18"/>
    </row>
    <row r="36" spans="1:235 1047:1053" ht="27.95" customHeight="1">
      <c r="B36" s="113">
        <v>5</v>
      </c>
      <c r="C36" s="113"/>
      <c r="D36" s="113"/>
      <c r="E36" s="110"/>
      <c r="F36" s="110"/>
      <c r="G36" s="110"/>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9"/>
      <c r="AP36" s="109"/>
      <c r="AQ36" s="109"/>
      <c r="AR36" s="110"/>
      <c r="AS36" s="110"/>
      <c r="AT36" s="110"/>
      <c r="AU36" s="110"/>
      <c r="AV36" s="110"/>
      <c r="AW36" s="110"/>
      <c r="AX36" s="115"/>
      <c r="AY36" s="115"/>
      <c r="AZ36" s="115"/>
      <c r="BA36" s="115"/>
      <c r="BB36" s="115"/>
      <c r="BC36" s="115"/>
      <c r="BD36" s="115"/>
      <c r="BE36" s="115"/>
      <c r="BF36" s="115"/>
      <c r="BG36" s="115"/>
      <c r="BH36" s="115"/>
      <c r="BI36" s="115"/>
      <c r="BJ36" s="115"/>
      <c r="BK36" s="115"/>
      <c r="BL36" s="115"/>
      <c r="BM36" s="115"/>
      <c r="BN36" s="115"/>
      <c r="BO36" s="115"/>
      <c r="BP36" s="115"/>
      <c r="BQ36" s="115"/>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18"/>
      <c r="FC36" s="18"/>
      <c r="HM36" s="18"/>
      <c r="HN36" s="18"/>
      <c r="HO36" s="18"/>
      <c r="HP36" s="18"/>
      <c r="HQ36" s="18"/>
      <c r="HR36" s="18"/>
      <c r="HS36" s="18"/>
      <c r="HT36" s="18"/>
      <c r="HU36" s="18"/>
      <c r="HV36" s="18"/>
      <c r="HW36" s="18"/>
      <c r="HX36" s="18"/>
      <c r="HY36" s="18"/>
      <c r="HZ36" s="18"/>
      <c r="IA36" s="18"/>
      <c r="ANG36" s="18"/>
      <c r="ANH36" s="18"/>
      <c r="ANI36" s="18"/>
      <c r="ANJ36" s="18"/>
      <c r="ANK36" s="18"/>
      <c r="ANL36" s="18"/>
      <c r="ANM36" s="18"/>
    </row>
    <row r="37" spans="1:235 1047:1053" ht="27.95" customHeight="1">
      <c r="B37" s="113">
        <v>6</v>
      </c>
      <c r="C37" s="113"/>
      <c r="D37" s="113"/>
      <c r="E37" s="110"/>
      <c r="F37" s="110"/>
      <c r="G37" s="110"/>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08"/>
      <c r="AO37" s="109"/>
      <c r="AP37" s="109"/>
      <c r="AQ37" s="109"/>
      <c r="AR37" s="110"/>
      <c r="AS37" s="110"/>
      <c r="AT37" s="110"/>
      <c r="AU37" s="110"/>
      <c r="AV37" s="110"/>
      <c r="AW37" s="110"/>
      <c r="AX37" s="115"/>
      <c r="AY37" s="115"/>
      <c r="AZ37" s="115"/>
      <c r="BA37" s="115"/>
      <c r="BB37" s="115"/>
      <c r="BC37" s="115"/>
      <c r="BD37" s="115"/>
      <c r="BE37" s="115"/>
      <c r="BF37" s="115"/>
      <c r="BG37" s="115"/>
      <c r="BH37" s="115"/>
      <c r="BI37" s="115"/>
      <c r="BJ37" s="115"/>
      <c r="BK37" s="115"/>
      <c r="BL37" s="115"/>
      <c r="BM37" s="115"/>
      <c r="BN37" s="115"/>
      <c r="BO37" s="115"/>
      <c r="BP37" s="115"/>
      <c r="BQ37" s="115"/>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18"/>
      <c r="FC37" s="18"/>
      <c r="HM37" s="18"/>
      <c r="HN37" s="18"/>
      <c r="HO37" s="18"/>
      <c r="HP37" s="18"/>
      <c r="HQ37" s="18"/>
      <c r="HR37" s="18"/>
      <c r="HS37" s="18"/>
      <c r="HT37" s="18"/>
      <c r="HU37" s="18"/>
      <c r="HV37" s="18"/>
      <c r="HW37" s="18"/>
      <c r="HX37" s="18"/>
      <c r="HY37" s="18"/>
      <c r="HZ37" s="18"/>
      <c r="IA37" s="18"/>
      <c r="ANG37" s="18"/>
      <c r="ANH37" s="18"/>
      <c r="ANI37" s="18"/>
      <c r="ANJ37" s="18"/>
      <c r="ANK37" s="18"/>
      <c r="ANL37" s="18"/>
      <c r="ANM37" s="18"/>
    </row>
    <row r="38" spans="1:235 1047:1053" ht="27.95" customHeight="1">
      <c r="B38" s="113">
        <v>7</v>
      </c>
      <c r="C38" s="113"/>
      <c r="D38" s="113"/>
      <c r="E38" s="110"/>
      <c r="F38" s="110"/>
      <c r="G38" s="110"/>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9"/>
      <c r="AP38" s="109"/>
      <c r="AQ38" s="109"/>
      <c r="AR38" s="110"/>
      <c r="AS38" s="110"/>
      <c r="AT38" s="110"/>
      <c r="AU38" s="110"/>
      <c r="AV38" s="110"/>
      <c r="AW38" s="110"/>
      <c r="AX38" s="115"/>
      <c r="AY38" s="115"/>
      <c r="AZ38" s="115"/>
      <c r="BA38" s="115"/>
      <c r="BB38" s="115"/>
      <c r="BC38" s="115"/>
      <c r="BD38" s="115"/>
      <c r="BE38" s="115"/>
      <c r="BF38" s="115"/>
      <c r="BG38" s="115"/>
      <c r="BH38" s="115"/>
      <c r="BI38" s="115"/>
      <c r="BJ38" s="115"/>
      <c r="BK38" s="115"/>
      <c r="BL38" s="115"/>
      <c r="BM38" s="115"/>
      <c r="BN38" s="115"/>
      <c r="BO38" s="115"/>
      <c r="BP38" s="115"/>
      <c r="BQ38" s="115"/>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8"/>
      <c r="EJ38" s="18"/>
      <c r="EK38" s="18"/>
      <c r="EL38" s="18"/>
      <c r="EM38" s="18"/>
      <c r="EN38" s="18"/>
      <c r="EO38" s="18"/>
      <c r="EP38" s="18"/>
      <c r="EQ38" s="18"/>
      <c r="ER38" s="18"/>
      <c r="ES38" s="18"/>
      <c r="ET38" s="18"/>
      <c r="EU38" s="18"/>
      <c r="EV38" s="18"/>
      <c r="EW38" s="18"/>
      <c r="EX38" s="18"/>
      <c r="EY38" s="18"/>
      <c r="EZ38" s="18"/>
      <c r="FA38" s="18"/>
      <c r="FB38" s="18"/>
      <c r="FC38" s="18"/>
      <c r="HM38" s="18"/>
      <c r="HN38" s="18"/>
      <c r="HO38" s="18"/>
      <c r="HP38" s="18"/>
      <c r="HQ38" s="18"/>
      <c r="HR38" s="18"/>
      <c r="HS38" s="18"/>
      <c r="HT38" s="18"/>
      <c r="HU38" s="18"/>
      <c r="HV38" s="18"/>
      <c r="HW38" s="18"/>
      <c r="HX38" s="18"/>
      <c r="HY38" s="18"/>
      <c r="HZ38" s="18"/>
      <c r="IA38" s="18"/>
      <c r="ANG38" s="18"/>
      <c r="ANH38" s="18"/>
      <c r="ANI38" s="18"/>
      <c r="ANJ38" s="18"/>
      <c r="ANK38" s="18"/>
      <c r="ANL38" s="18"/>
      <c r="ANM38" s="18"/>
    </row>
    <row r="39" spans="1:235 1047:1053" ht="27.95" customHeight="1">
      <c r="B39" s="113">
        <v>8</v>
      </c>
      <c r="C39" s="113"/>
      <c r="D39" s="113"/>
      <c r="E39" s="110"/>
      <c r="F39" s="110"/>
      <c r="G39" s="110"/>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c r="AN39" s="108"/>
      <c r="AO39" s="109"/>
      <c r="AP39" s="109"/>
      <c r="AQ39" s="109"/>
      <c r="AR39" s="110"/>
      <c r="AS39" s="110"/>
      <c r="AT39" s="110"/>
      <c r="AU39" s="110"/>
      <c r="AV39" s="110"/>
      <c r="AW39" s="110"/>
      <c r="AX39" s="115"/>
      <c r="AY39" s="115"/>
      <c r="AZ39" s="115"/>
      <c r="BA39" s="115"/>
      <c r="BB39" s="115"/>
      <c r="BC39" s="115"/>
      <c r="BD39" s="115"/>
      <c r="BE39" s="115"/>
      <c r="BF39" s="115"/>
      <c r="BG39" s="115"/>
      <c r="BH39" s="115"/>
      <c r="BI39" s="115"/>
      <c r="BJ39" s="115"/>
      <c r="BK39" s="115"/>
      <c r="BL39" s="115"/>
      <c r="BM39" s="115"/>
      <c r="BN39" s="115"/>
      <c r="BO39" s="115"/>
      <c r="BP39" s="115"/>
      <c r="BQ39" s="115"/>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DL39" s="18"/>
      <c r="DM39" s="18"/>
      <c r="DN39" s="18"/>
      <c r="DO39" s="18"/>
      <c r="DP39" s="18"/>
      <c r="DQ39" s="18"/>
      <c r="DR39" s="18"/>
      <c r="DS39" s="18"/>
      <c r="DT39" s="18"/>
      <c r="DU39" s="18"/>
      <c r="DV39" s="18"/>
      <c r="DW39" s="18"/>
      <c r="DX39" s="18"/>
      <c r="DY39" s="18"/>
      <c r="DZ39" s="18"/>
      <c r="EA39" s="18"/>
      <c r="EB39" s="18"/>
      <c r="EC39" s="18"/>
      <c r="ED39" s="18"/>
      <c r="EE39" s="18"/>
      <c r="EF39" s="18"/>
      <c r="EG39" s="18"/>
      <c r="EH39" s="18"/>
      <c r="EI39" s="18"/>
      <c r="EJ39" s="18"/>
      <c r="EK39" s="18"/>
      <c r="EL39" s="18"/>
      <c r="EM39" s="18"/>
      <c r="EN39" s="18"/>
      <c r="EO39" s="18"/>
      <c r="EP39" s="18"/>
      <c r="EQ39" s="18"/>
      <c r="ER39" s="18"/>
      <c r="ES39" s="18"/>
      <c r="ET39" s="18"/>
      <c r="EU39" s="18"/>
      <c r="EV39" s="18"/>
      <c r="EW39" s="18"/>
      <c r="EX39" s="18"/>
      <c r="EY39" s="18"/>
      <c r="EZ39" s="18"/>
      <c r="FA39" s="18"/>
      <c r="FB39" s="18"/>
      <c r="FC39" s="18"/>
      <c r="HM39" s="18"/>
      <c r="HN39" s="18"/>
      <c r="HO39" s="18"/>
      <c r="HP39" s="18"/>
      <c r="HQ39" s="18"/>
      <c r="HR39" s="18"/>
      <c r="HS39" s="18"/>
      <c r="HT39" s="18"/>
      <c r="HU39" s="18"/>
      <c r="HV39" s="18"/>
      <c r="HW39" s="18"/>
      <c r="HX39" s="18"/>
      <c r="HY39" s="18"/>
      <c r="HZ39" s="18"/>
      <c r="IA39" s="18"/>
      <c r="ANG39" s="18"/>
      <c r="ANH39" s="18"/>
      <c r="ANI39" s="18"/>
      <c r="ANJ39" s="18"/>
      <c r="ANK39" s="18"/>
      <c r="ANL39" s="18"/>
      <c r="ANM39" s="18"/>
    </row>
    <row r="40" spans="1:235 1047:1053" ht="27.95" customHeight="1">
      <c r="B40" s="113">
        <v>9</v>
      </c>
      <c r="C40" s="113"/>
      <c r="D40" s="113"/>
      <c r="E40" s="110"/>
      <c r="F40" s="110"/>
      <c r="G40" s="110"/>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8"/>
      <c r="AL40" s="108"/>
      <c r="AM40" s="108"/>
      <c r="AN40" s="108"/>
      <c r="AO40" s="109"/>
      <c r="AP40" s="109"/>
      <c r="AQ40" s="109"/>
      <c r="AR40" s="110"/>
      <c r="AS40" s="110"/>
      <c r="AT40" s="110"/>
      <c r="AU40" s="110"/>
      <c r="AV40" s="110"/>
      <c r="AW40" s="110"/>
      <c r="AX40" s="115"/>
      <c r="AY40" s="115"/>
      <c r="AZ40" s="115"/>
      <c r="BA40" s="115"/>
      <c r="BB40" s="115"/>
      <c r="BC40" s="115"/>
      <c r="BD40" s="115"/>
      <c r="BE40" s="115"/>
      <c r="BF40" s="115"/>
      <c r="BG40" s="115"/>
      <c r="BH40" s="115"/>
      <c r="BI40" s="115"/>
      <c r="BJ40" s="115"/>
      <c r="BK40" s="115"/>
      <c r="BL40" s="115"/>
      <c r="BM40" s="115"/>
      <c r="BN40" s="115"/>
      <c r="BO40" s="115"/>
      <c r="BP40" s="115"/>
      <c r="BQ40" s="115"/>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DL40" s="18"/>
      <c r="DM40" s="18"/>
      <c r="DN40" s="18"/>
      <c r="DO40" s="18"/>
      <c r="DP40" s="18"/>
      <c r="DQ40" s="18"/>
      <c r="DR40" s="18"/>
      <c r="DS40" s="18"/>
      <c r="DT40" s="18"/>
      <c r="DU40" s="18"/>
      <c r="DV40" s="18"/>
      <c r="DW40" s="18"/>
      <c r="DX40" s="18"/>
      <c r="DY40" s="18"/>
      <c r="DZ40" s="18"/>
      <c r="EA40" s="18"/>
      <c r="EB40" s="18"/>
      <c r="EC40" s="18"/>
      <c r="ED40" s="18"/>
      <c r="EE40" s="18"/>
      <c r="EF40" s="18"/>
      <c r="EG40" s="18"/>
      <c r="EH40" s="18"/>
      <c r="EI40" s="18"/>
      <c r="EJ40" s="18"/>
      <c r="EK40" s="18"/>
      <c r="EL40" s="18"/>
      <c r="EM40" s="18"/>
      <c r="EN40" s="18"/>
      <c r="EO40" s="18"/>
      <c r="EP40" s="18"/>
      <c r="EQ40" s="18"/>
      <c r="ER40" s="18"/>
      <c r="ES40" s="18"/>
      <c r="ET40" s="18"/>
      <c r="EU40" s="18"/>
      <c r="EV40" s="18"/>
      <c r="EW40" s="18"/>
      <c r="EX40" s="18"/>
      <c r="EY40" s="18"/>
      <c r="EZ40" s="18"/>
      <c r="FA40" s="18"/>
      <c r="FB40" s="18"/>
      <c r="FC40" s="18"/>
      <c r="HM40" s="18"/>
      <c r="HN40" s="18"/>
      <c r="HO40" s="18"/>
      <c r="HP40" s="18"/>
      <c r="HQ40" s="18"/>
      <c r="HR40" s="18"/>
      <c r="HS40" s="18"/>
      <c r="HT40" s="18"/>
      <c r="HU40" s="18"/>
      <c r="HV40" s="18"/>
      <c r="HW40" s="18"/>
      <c r="HX40" s="18"/>
      <c r="HY40" s="18"/>
      <c r="HZ40" s="18"/>
      <c r="IA40" s="18"/>
      <c r="ANG40" s="18"/>
      <c r="ANH40" s="18"/>
      <c r="ANI40" s="18"/>
      <c r="ANJ40" s="18"/>
      <c r="ANK40" s="18"/>
      <c r="ANL40" s="18"/>
      <c r="ANM40" s="18"/>
    </row>
    <row r="41" spans="1:235 1047:1053" ht="27.95" customHeight="1">
      <c r="B41" s="113">
        <v>10</v>
      </c>
      <c r="C41" s="113"/>
      <c r="D41" s="113"/>
      <c r="E41" s="110"/>
      <c r="F41" s="110"/>
      <c r="G41" s="110"/>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c r="AN41" s="108"/>
      <c r="AO41" s="109"/>
      <c r="AP41" s="109"/>
      <c r="AQ41" s="109"/>
      <c r="AR41" s="110"/>
      <c r="AS41" s="110"/>
      <c r="AT41" s="110"/>
      <c r="AU41" s="110"/>
      <c r="AV41" s="110"/>
      <c r="AW41" s="110"/>
      <c r="AX41" s="115"/>
      <c r="AY41" s="115"/>
      <c r="AZ41" s="115"/>
      <c r="BA41" s="115"/>
      <c r="BB41" s="115"/>
      <c r="BC41" s="115"/>
      <c r="BD41" s="115"/>
      <c r="BE41" s="115"/>
      <c r="BF41" s="115"/>
      <c r="BG41" s="115"/>
      <c r="BH41" s="115"/>
      <c r="BI41" s="115"/>
      <c r="BJ41" s="115"/>
      <c r="BK41" s="115"/>
      <c r="BL41" s="115"/>
      <c r="BM41" s="115"/>
      <c r="BN41" s="115"/>
      <c r="BO41" s="115"/>
      <c r="BP41" s="115"/>
      <c r="BQ41" s="115"/>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DL41" s="18"/>
      <c r="DM41" s="18"/>
      <c r="DN41" s="18"/>
      <c r="DO41" s="18"/>
      <c r="DP41" s="18"/>
      <c r="DQ41" s="18"/>
      <c r="DR41" s="18"/>
      <c r="DS41" s="18"/>
      <c r="DT41" s="18"/>
      <c r="DU41" s="18"/>
      <c r="DV41" s="18"/>
      <c r="DW41" s="18"/>
      <c r="DX41" s="18"/>
      <c r="DY41" s="18"/>
      <c r="DZ41" s="18"/>
      <c r="EA41" s="18"/>
      <c r="EB41" s="18"/>
      <c r="EC41" s="18"/>
      <c r="ED41" s="18"/>
      <c r="EE41" s="18"/>
      <c r="EF41" s="18"/>
      <c r="EG41" s="18"/>
      <c r="EH41" s="18"/>
      <c r="EI41" s="18"/>
      <c r="EJ41" s="18"/>
      <c r="EK41" s="18"/>
      <c r="EL41" s="18"/>
      <c r="EM41" s="18"/>
      <c r="EN41" s="18"/>
      <c r="EO41" s="18"/>
      <c r="EP41" s="18"/>
      <c r="EQ41" s="18"/>
      <c r="ER41" s="18"/>
      <c r="ES41" s="18"/>
      <c r="ET41" s="18"/>
      <c r="EU41" s="18"/>
      <c r="EV41" s="18"/>
      <c r="EW41" s="18"/>
      <c r="EX41" s="18"/>
      <c r="EY41" s="18"/>
      <c r="EZ41" s="18"/>
      <c r="FA41" s="18"/>
      <c r="FB41" s="18"/>
      <c r="FC41" s="18"/>
      <c r="ANG41" s="18"/>
      <c r="ANH41" s="18"/>
      <c r="ANI41" s="18"/>
      <c r="ANJ41" s="18"/>
      <c r="ANK41" s="18"/>
      <c r="ANL41" s="18"/>
      <c r="ANM41" s="18"/>
    </row>
    <row r="42" spans="1:235 1047:1053" ht="27.95" customHeight="1">
      <c r="B42" s="113">
        <v>11</v>
      </c>
      <c r="C42" s="113"/>
      <c r="D42" s="113"/>
      <c r="E42" s="110"/>
      <c r="F42" s="110"/>
      <c r="G42" s="110"/>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c r="AN42" s="108"/>
      <c r="AO42" s="109"/>
      <c r="AP42" s="109"/>
      <c r="AQ42" s="109"/>
      <c r="AR42" s="110"/>
      <c r="AS42" s="110"/>
      <c r="AT42" s="110"/>
      <c r="AU42" s="110"/>
      <c r="AV42" s="110"/>
      <c r="AW42" s="110"/>
      <c r="AX42" s="115"/>
      <c r="AY42" s="115"/>
      <c r="AZ42" s="115"/>
      <c r="BA42" s="115"/>
      <c r="BB42" s="115"/>
      <c r="BC42" s="115"/>
      <c r="BD42" s="115"/>
      <c r="BE42" s="115"/>
      <c r="BF42" s="115"/>
      <c r="BG42" s="115"/>
      <c r="BH42" s="115"/>
      <c r="BI42" s="115"/>
      <c r="BJ42" s="115"/>
      <c r="BK42" s="115"/>
      <c r="BL42" s="115"/>
      <c r="BM42" s="115"/>
      <c r="BN42" s="115"/>
      <c r="BO42" s="115"/>
      <c r="BP42" s="115"/>
      <c r="BQ42" s="115"/>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DL42" s="18"/>
      <c r="DM42" s="18"/>
      <c r="DN42" s="18"/>
      <c r="DO42" s="18"/>
      <c r="DP42" s="18"/>
      <c r="DQ42" s="18"/>
      <c r="DR42" s="18"/>
      <c r="DS42" s="18"/>
      <c r="DT42" s="18"/>
      <c r="DU42" s="18"/>
      <c r="DV42" s="18"/>
      <c r="DW42" s="18"/>
      <c r="DX42" s="18"/>
      <c r="DY42" s="18"/>
      <c r="DZ42" s="18"/>
      <c r="EA42" s="18"/>
      <c r="EB42" s="18"/>
      <c r="EC42" s="18"/>
      <c r="ED42" s="18"/>
      <c r="EE42" s="18"/>
      <c r="EF42" s="18"/>
      <c r="EG42" s="18"/>
      <c r="EH42" s="18"/>
      <c r="EI42" s="18"/>
      <c r="EJ42" s="18"/>
      <c r="EK42" s="18"/>
      <c r="EL42" s="18"/>
      <c r="EM42" s="18"/>
      <c r="EN42" s="18"/>
      <c r="EO42" s="18"/>
      <c r="EP42" s="18"/>
      <c r="EQ42" s="18"/>
      <c r="ER42" s="18"/>
      <c r="ES42" s="18"/>
      <c r="ET42" s="18"/>
      <c r="EU42" s="18"/>
      <c r="EV42" s="18"/>
      <c r="EW42" s="18"/>
      <c r="EX42" s="18"/>
      <c r="EY42" s="18"/>
      <c r="EZ42" s="18"/>
      <c r="FA42" s="18"/>
      <c r="FB42" s="18"/>
      <c r="FC42" s="18"/>
      <c r="ANG42" s="18"/>
      <c r="ANH42" s="18"/>
      <c r="ANI42" s="18"/>
      <c r="ANJ42" s="18"/>
      <c r="ANK42" s="18"/>
      <c r="ANL42" s="18"/>
      <c r="ANM42" s="18"/>
    </row>
    <row r="43" spans="1:235 1047:1053" ht="27.95" customHeight="1">
      <c r="B43" s="113">
        <v>12</v>
      </c>
      <c r="C43" s="113"/>
      <c r="D43" s="113"/>
      <c r="E43" s="110"/>
      <c r="F43" s="110"/>
      <c r="G43" s="110"/>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8"/>
      <c r="AK43" s="108"/>
      <c r="AL43" s="108"/>
      <c r="AM43" s="108"/>
      <c r="AN43" s="108"/>
      <c r="AO43" s="109"/>
      <c r="AP43" s="109"/>
      <c r="AQ43" s="109"/>
      <c r="AR43" s="110"/>
      <c r="AS43" s="110"/>
      <c r="AT43" s="110"/>
      <c r="AU43" s="110"/>
      <c r="AV43" s="110"/>
      <c r="AW43" s="110"/>
      <c r="AX43" s="115"/>
      <c r="AY43" s="115"/>
      <c r="AZ43" s="115"/>
      <c r="BA43" s="115"/>
      <c r="BB43" s="115"/>
      <c r="BC43" s="115"/>
      <c r="BD43" s="115"/>
      <c r="BE43" s="115"/>
      <c r="BF43" s="115"/>
      <c r="BG43" s="115"/>
      <c r="BH43" s="115"/>
      <c r="BI43" s="115"/>
      <c r="BJ43" s="115"/>
      <c r="BK43" s="115"/>
      <c r="BL43" s="115"/>
      <c r="BM43" s="115"/>
      <c r="BN43" s="115"/>
      <c r="BO43" s="115"/>
      <c r="BP43" s="115"/>
      <c r="BQ43" s="115"/>
      <c r="BT43" s="18"/>
      <c r="BU43" s="18"/>
      <c r="BV43" s="18"/>
      <c r="BW43" s="18"/>
      <c r="BX43" s="18"/>
      <c r="BY43" s="18"/>
      <c r="BZ43" s="18"/>
      <c r="CA43" s="18"/>
      <c r="CB43" s="18"/>
      <c r="CC43" s="18"/>
      <c r="CD43" s="18"/>
      <c r="CE43" s="18"/>
      <c r="CF43" s="18"/>
      <c r="CG43" s="18"/>
      <c r="CH43" s="18"/>
      <c r="CI43" s="18"/>
      <c r="CJ43" s="18"/>
      <c r="CK43" s="18"/>
      <c r="CL43" s="18"/>
      <c r="CM43" s="18"/>
      <c r="CN43" s="18"/>
      <c r="CO43" s="18"/>
      <c r="CP43" s="18"/>
      <c r="CQ43" s="18"/>
      <c r="DL43" s="18"/>
      <c r="DM43" s="18"/>
      <c r="DN43" s="18"/>
      <c r="DO43" s="18"/>
      <c r="DP43" s="18"/>
      <c r="DQ43" s="18"/>
      <c r="DR43" s="18"/>
      <c r="DS43" s="18"/>
      <c r="DT43" s="18"/>
      <c r="DU43" s="18"/>
      <c r="DV43" s="18"/>
      <c r="DW43" s="18"/>
      <c r="DX43" s="18"/>
      <c r="DY43" s="18"/>
      <c r="DZ43" s="18"/>
      <c r="EA43" s="18"/>
      <c r="EB43" s="18"/>
      <c r="EC43" s="18"/>
      <c r="ED43" s="18"/>
      <c r="EE43" s="18"/>
      <c r="EF43" s="18"/>
      <c r="EG43" s="18"/>
      <c r="EH43" s="18"/>
      <c r="EI43" s="18"/>
      <c r="EJ43" s="18"/>
      <c r="EK43" s="18"/>
      <c r="EL43" s="18"/>
      <c r="EM43" s="18"/>
      <c r="EN43" s="18"/>
      <c r="EO43" s="18"/>
      <c r="EP43" s="18"/>
      <c r="EQ43" s="18"/>
      <c r="ER43" s="18"/>
      <c r="ES43" s="18"/>
      <c r="ET43" s="18"/>
      <c r="EU43" s="18"/>
      <c r="EV43" s="18"/>
      <c r="EW43" s="18"/>
      <c r="EX43" s="18"/>
      <c r="EY43" s="18"/>
      <c r="EZ43" s="18"/>
      <c r="FA43" s="18"/>
      <c r="FB43" s="18"/>
      <c r="FC43" s="18"/>
      <c r="ANG43" s="18"/>
      <c r="ANH43" s="18"/>
      <c r="ANI43" s="18"/>
      <c r="ANJ43" s="18"/>
      <c r="ANK43" s="18"/>
      <c r="ANL43" s="18"/>
      <c r="ANM43" s="18"/>
    </row>
    <row r="45" spans="1:235 1047:1053" ht="27.95" hidden="1" customHeight="1">
      <c r="A45" s="17" t="s">
        <v>89</v>
      </c>
    </row>
    <row r="46" spans="1:235 1047:1053" ht="27.95" hidden="1" customHeight="1">
      <c r="B46" s="114" t="s">
        <v>83</v>
      </c>
      <c r="C46" s="114"/>
      <c r="D46" s="114"/>
      <c r="E46" s="107" t="s">
        <v>90</v>
      </c>
      <c r="F46" s="107"/>
      <c r="G46" s="107"/>
      <c r="H46" s="107"/>
      <c r="I46" s="107"/>
      <c r="J46" s="107"/>
      <c r="K46" s="107"/>
      <c r="L46" s="107"/>
      <c r="M46" s="107"/>
      <c r="N46" s="107"/>
      <c r="O46" s="107"/>
      <c r="P46" s="107"/>
      <c r="Q46" s="107"/>
      <c r="R46" s="107"/>
      <c r="S46" s="107"/>
      <c r="T46" s="107"/>
      <c r="U46" s="107" t="s">
        <v>84</v>
      </c>
      <c r="V46" s="107"/>
      <c r="W46" s="107"/>
      <c r="X46" s="107"/>
      <c r="Y46" s="107"/>
      <c r="Z46" s="107"/>
      <c r="AA46" s="107"/>
      <c r="AB46" s="107"/>
      <c r="AC46" s="107"/>
      <c r="AD46" s="107"/>
      <c r="AE46" s="107"/>
      <c r="AF46" s="107"/>
      <c r="AG46" s="107"/>
      <c r="AH46" s="107"/>
      <c r="AI46" s="107"/>
      <c r="AJ46" s="107"/>
      <c r="AK46" s="107"/>
      <c r="AL46" s="107"/>
      <c r="AM46" s="107"/>
      <c r="AN46" s="107"/>
      <c r="AO46" s="107"/>
      <c r="ANK46" s="18"/>
      <c r="ANL46" s="18"/>
      <c r="ANM46" s="18"/>
    </row>
    <row r="47" spans="1:235 1047:1053" ht="27.95" hidden="1" customHeight="1">
      <c r="B47" s="102">
        <v>1</v>
      </c>
      <c r="C47" s="102"/>
      <c r="D47" s="102"/>
      <c r="E47" s="103"/>
      <c r="F47" s="103"/>
      <c r="G47" s="103"/>
      <c r="H47" s="103"/>
      <c r="I47" s="103"/>
      <c r="J47" s="103"/>
      <c r="K47" s="103"/>
      <c r="L47" s="103"/>
      <c r="M47" s="103"/>
      <c r="N47" s="103"/>
      <c r="O47" s="103"/>
      <c r="P47" s="103"/>
      <c r="Q47" s="103"/>
      <c r="R47" s="103"/>
      <c r="S47" s="103"/>
      <c r="T47" s="103"/>
      <c r="U47" s="104"/>
      <c r="V47" s="105"/>
      <c r="W47" s="105"/>
      <c r="X47" s="105"/>
      <c r="Y47" s="105"/>
      <c r="Z47" s="105"/>
      <c r="AA47" s="105"/>
      <c r="AB47" s="105"/>
      <c r="AC47" s="105"/>
      <c r="AD47" s="105"/>
      <c r="AE47" s="105"/>
      <c r="AF47" s="105"/>
      <c r="AG47" s="105"/>
      <c r="AH47" s="105"/>
      <c r="AI47" s="105"/>
      <c r="AJ47" s="105"/>
      <c r="AK47" s="105"/>
      <c r="AL47" s="105"/>
      <c r="AM47" s="105"/>
      <c r="AN47" s="105"/>
      <c r="AO47" s="106"/>
      <c r="ANK47" s="18"/>
      <c r="ANL47" s="18"/>
      <c r="ANM47" s="18"/>
    </row>
    <row r="48" spans="1:235 1047:1053" ht="27.95" hidden="1" customHeight="1">
      <c r="B48" s="102">
        <v>2</v>
      </c>
      <c r="C48" s="102"/>
      <c r="D48" s="102"/>
      <c r="E48" s="103"/>
      <c r="F48" s="103"/>
      <c r="G48" s="103"/>
      <c r="H48" s="103"/>
      <c r="I48" s="103"/>
      <c r="J48" s="103"/>
      <c r="K48" s="103"/>
      <c r="L48" s="103"/>
      <c r="M48" s="103"/>
      <c r="N48" s="103"/>
      <c r="O48" s="103"/>
      <c r="P48" s="103"/>
      <c r="Q48" s="103"/>
      <c r="R48" s="103"/>
      <c r="S48" s="103"/>
      <c r="T48" s="103"/>
      <c r="U48" s="104"/>
      <c r="V48" s="105"/>
      <c r="W48" s="105"/>
      <c r="X48" s="105"/>
      <c r="Y48" s="105"/>
      <c r="Z48" s="105"/>
      <c r="AA48" s="105"/>
      <c r="AB48" s="105"/>
      <c r="AC48" s="105"/>
      <c r="AD48" s="105"/>
      <c r="AE48" s="105"/>
      <c r="AF48" s="105"/>
      <c r="AG48" s="105"/>
      <c r="AH48" s="105"/>
      <c r="AI48" s="105"/>
      <c r="AJ48" s="105"/>
      <c r="AK48" s="105"/>
      <c r="AL48" s="105"/>
      <c r="AM48" s="105"/>
      <c r="AN48" s="105"/>
      <c r="AO48" s="106"/>
    </row>
    <row r="49" spans="2:41" ht="27.95" hidden="1" customHeight="1">
      <c r="B49" s="102">
        <v>3</v>
      </c>
      <c r="C49" s="102"/>
      <c r="D49" s="102"/>
      <c r="E49" s="103"/>
      <c r="F49" s="103"/>
      <c r="G49" s="103"/>
      <c r="H49" s="103"/>
      <c r="I49" s="103"/>
      <c r="J49" s="103"/>
      <c r="K49" s="103"/>
      <c r="L49" s="103"/>
      <c r="M49" s="103"/>
      <c r="N49" s="103"/>
      <c r="O49" s="103"/>
      <c r="P49" s="103"/>
      <c r="Q49" s="103"/>
      <c r="R49" s="103"/>
      <c r="S49" s="103"/>
      <c r="T49" s="103"/>
      <c r="U49" s="104"/>
      <c r="V49" s="105"/>
      <c r="W49" s="105"/>
      <c r="X49" s="105"/>
      <c r="Y49" s="105"/>
      <c r="Z49" s="105"/>
      <c r="AA49" s="105"/>
      <c r="AB49" s="105"/>
      <c r="AC49" s="105"/>
      <c r="AD49" s="105"/>
      <c r="AE49" s="105"/>
      <c r="AF49" s="105"/>
      <c r="AG49" s="105"/>
      <c r="AH49" s="105"/>
      <c r="AI49" s="105"/>
      <c r="AJ49" s="105"/>
      <c r="AK49" s="105"/>
      <c r="AL49" s="105"/>
      <c r="AM49" s="105"/>
      <c r="AN49" s="105"/>
      <c r="AO49" s="106"/>
    </row>
    <row r="50" spans="2:41" ht="27.95" hidden="1" customHeight="1">
      <c r="B50" s="102">
        <v>4</v>
      </c>
      <c r="C50" s="102"/>
      <c r="D50" s="102"/>
      <c r="E50" s="103"/>
      <c r="F50" s="103"/>
      <c r="G50" s="103"/>
      <c r="H50" s="103"/>
      <c r="I50" s="103"/>
      <c r="J50" s="103"/>
      <c r="K50" s="103"/>
      <c r="L50" s="103"/>
      <c r="M50" s="103"/>
      <c r="N50" s="103"/>
      <c r="O50" s="103"/>
      <c r="P50" s="103"/>
      <c r="Q50" s="103"/>
      <c r="R50" s="103"/>
      <c r="S50" s="103"/>
      <c r="T50" s="103"/>
      <c r="U50" s="104"/>
      <c r="V50" s="105"/>
      <c r="W50" s="105"/>
      <c r="X50" s="105"/>
      <c r="Y50" s="105"/>
      <c r="Z50" s="105"/>
      <c r="AA50" s="105"/>
      <c r="AB50" s="105"/>
      <c r="AC50" s="105"/>
      <c r="AD50" s="105"/>
      <c r="AE50" s="105"/>
      <c r="AF50" s="105"/>
      <c r="AG50" s="105"/>
      <c r="AH50" s="105"/>
      <c r="AI50" s="105"/>
      <c r="AJ50" s="105"/>
      <c r="AK50" s="105"/>
      <c r="AL50" s="105"/>
      <c r="AM50" s="105"/>
      <c r="AN50" s="105"/>
      <c r="AO50" s="106"/>
    </row>
    <row r="51" spans="2:41" ht="27.95" hidden="1" customHeight="1">
      <c r="B51" s="102">
        <v>5</v>
      </c>
      <c r="C51" s="102"/>
      <c r="D51" s="102"/>
      <c r="E51" s="103"/>
      <c r="F51" s="103"/>
      <c r="G51" s="103"/>
      <c r="H51" s="103"/>
      <c r="I51" s="103"/>
      <c r="J51" s="103"/>
      <c r="K51" s="103"/>
      <c r="L51" s="103"/>
      <c r="M51" s="103"/>
      <c r="N51" s="103"/>
      <c r="O51" s="103"/>
      <c r="P51" s="103"/>
      <c r="Q51" s="103"/>
      <c r="R51" s="103"/>
      <c r="S51" s="103"/>
      <c r="T51" s="103"/>
      <c r="U51" s="104"/>
      <c r="V51" s="105"/>
      <c r="W51" s="105"/>
      <c r="X51" s="105"/>
      <c r="Y51" s="105"/>
      <c r="Z51" s="105"/>
      <c r="AA51" s="105"/>
      <c r="AB51" s="105"/>
      <c r="AC51" s="105"/>
      <c r="AD51" s="105"/>
      <c r="AE51" s="105"/>
      <c r="AF51" s="105"/>
      <c r="AG51" s="105"/>
      <c r="AH51" s="105"/>
      <c r="AI51" s="105"/>
      <c r="AJ51" s="105"/>
      <c r="AK51" s="105"/>
      <c r="AL51" s="105"/>
      <c r="AM51" s="105"/>
      <c r="AN51" s="105"/>
      <c r="AO51" s="106"/>
    </row>
    <row r="52" spans="2:41" ht="27.95" hidden="1" customHeight="1">
      <c r="B52" s="102">
        <v>6</v>
      </c>
      <c r="C52" s="102"/>
      <c r="D52" s="102"/>
      <c r="E52" s="103"/>
      <c r="F52" s="103"/>
      <c r="G52" s="103"/>
      <c r="H52" s="103"/>
      <c r="I52" s="103"/>
      <c r="J52" s="103"/>
      <c r="K52" s="103"/>
      <c r="L52" s="103"/>
      <c r="M52" s="103"/>
      <c r="N52" s="103"/>
      <c r="O52" s="103"/>
      <c r="P52" s="103"/>
      <c r="Q52" s="103"/>
      <c r="R52" s="103"/>
      <c r="S52" s="103"/>
      <c r="T52" s="103"/>
      <c r="U52" s="104"/>
      <c r="V52" s="105"/>
      <c r="W52" s="105"/>
      <c r="X52" s="105"/>
      <c r="Y52" s="105"/>
      <c r="Z52" s="105"/>
      <c r="AA52" s="105"/>
      <c r="AB52" s="105"/>
      <c r="AC52" s="105"/>
      <c r="AD52" s="105"/>
      <c r="AE52" s="105"/>
      <c r="AF52" s="105"/>
      <c r="AG52" s="105"/>
      <c r="AH52" s="105"/>
      <c r="AI52" s="105"/>
      <c r="AJ52" s="105"/>
      <c r="AK52" s="105"/>
      <c r="AL52" s="105"/>
      <c r="AM52" s="105"/>
      <c r="AN52" s="105"/>
      <c r="AO52" s="106"/>
    </row>
    <row r="53" spans="2:41" ht="27.95" hidden="1" customHeight="1">
      <c r="B53" s="102">
        <v>7</v>
      </c>
      <c r="C53" s="102"/>
      <c r="D53" s="102"/>
      <c r="E53" s="103"/>
      <c r="F53" s="103"/>
      <c r="G53" s="103"/>
      <c r="H53" s="103"/>
      <c r="I53" s="103"/>
      <c r="J53" s="103"/>
      <c r="K53" s="103"/>
      <c r="L53" s="103"/>
      <c r="M53" s="103"/>
      <c r="N53" s="103"/>
      <c r="O53" s="103"/>
      <c r="P53" s="103"/>
      <c r="Q53" s="103"/>
      <c r="R53" s="103"/>
      <c r="S53" s="103"/>
      <c r="T53" s="103"/>
      <c r="U53" s="104"/>
      <c r="V53" s="105"/>
      <c r="W53" s="105"/>
      <c r="X53" s="105"/>
      <c r="Y53" s="105"/>
      <c r="Z53" s="105"/>
      <c r="AA53" s="105"/>
      <c r="AB53" s="105"/>
      <c r="AC53" s="105"/>
      <c r="AD53" s="105"/>
      <c r="AE53" s="105"/>
      <c r="AF53" s="105"/>
      <c r="AG53" s="105"/>
      <c r="AH53" s="105"/>
      <c r="AI53" s="105"/>
      <c r="AJ53" s="105"/>
      <c r="AK53" s="105"/>
      <c r="AL53" s="105"/>
      <c r="AM53" s="105"/>
      <c r="AN53" s="105"/>
      <c r="AO53" s="106"/>
    </row>
    <row r="54" spans="2:41" ht="27.95" hidden="1" customHeight="1">
      <c r="B54" s="102">
        <v>8</v>
      </c>
      <c r="C54" s="102"/>
      <c r="D54" s="102"/>
      <c r="E54" s="103"/>
      <c r="F54" s="103"/>
      <c r="G54" s="103"/>
      <c r="H54" s="103"/>
      <c r="I54" s="103"/>
      <c r="J54" s="103"/>
      <c r="K54" s="103"/>
      <c r="L54" s="103"/>
      <c r="M54" s="103"/>
      <c r="N54" s="103"/>
      <c r="O54" s="103"/>
      <c r="P54" s="103"/>
      <c r="Q54" s="103"/>
      <c r="R54" s="103"/>
      <c r="S54" s="103"/>
      <c r="T54" s="103"/>
      <c r="U54" s="104"/>
      <c r="V54" s="105"/>
      <c r="W54" s="105"/>
      <c r="X54" s="105"/>
      <c r="Y54" s="105"/>
      <c r="Z54" s="105"/>
      <c r="AA54" s="105"/>
      <c r="AB54" s="105"/>
      <c r="AC54" s="105"/>
      <c r="AD54" s="105"/>
      <c r="AE54" s="105"/>
      <c r="AF54" s="105"/>
      <c r="AG54" s="105"/>
      <c r="AH54" s="105"/>
      <c r="AI54" s="105"/>
      <c r="AJ54" s="105"/>
      <c r="AK54" s="105"/>
      <c r="AL54" s="105"/>
      <c r="AM54" s="105"/>
      <c r="AN54" s="105"/>
      <c r="AO54" s="106"/>
    </row>
    <row r="55" spans="2:41" ht="27.95" hidden="1" customHeight="1">
      <c r="B55" s="102">
        <v>9</v>
      </c>
      <c r="C55" s="102"/>
      <c r="D55" s="102"/>
      <c r="E55" s="103"/>
      <c r="F55" s="103"/>
      <c r="G55" s="103"/>
      <c r="H55" s="103"/>
      <c r="I55" s="103"/>
      <c r="J55" s="103"/>
      <c r="K55" s="103"/>
      <c r="L55" s="103"/>
      <c r="M55" s="103"/>
      <c r="N55" s="103"/>
      <c r="O55" s="103"/>
      <c r="P55" s="103"/>
      <c r="Q55" s="103"/>
      <c r="R55" s="103"/>
      <c r="S55" s="103"/>
      <c r="T55" s="103"/>
      <c r="U55" s="104"/>
      <c r="V55" s="105"/>
      <c r="W55" s="105"/>
      <c r="X55" s="105"/>
      <c r="Y55" s="105"/>
      <c r="Z55" s="105"/>
      <c r="AA55" s="105"/>
      <c r="AB55" s="105"/>
      <c r="AC55" s="105"/>
      <c r="AD55" s="105"/>
      <c r="AE55" s="105"/>
      <c r="AF55" s="105"/>
      <c r="AG55" s="105"/>
      <c r="AH55" s="105"/>
      <c r="AI55" s="105"/>
      <c r="AJ55" s="105"/>
      <c r="AK55" s="105"/>
      <c r="AL55" s="105"/>
      <c r="AM55" s="105"/>
      <c r="AN55" s="105"/>
      <c r="AO55" s="106"/>
    </row>
    <row r="56" spans="2:41" ht="27.95" hidden="1" customHeight="1">
      <c r="B56" s="102">
        <v>10</v>
      </c>
      <c r="C56" s="102"/>
      <c r="D56" s="102"/>
      <c r="E56" s="103"/>
      <c r="F56" s="103"/>
      <c r="G56" s="103"/>
      <c r="H56" s="103"/>
      <c r="I56" s="103"/>
      <c r="J56" s="103"/>
      <c r="K56" s="103"/>
      <c r="L56" s="103"/>
      <c r="M56" s="103"/>
      <c r="N56" s="103"/>
      <c r="O56" s="103"/>
      <c r="P56" s="103"/>
      <c r="Q56" s="103"/>
      <c r="R56" s="103"/>
      <c r="S56" s="103"/>
      <c r="T56" s="103"/>
      <c r="U56" s="104"/>
      <c r="V56" s="105"/>
      <c r="W56" s="105"/>
      <c r="X56" s="105"/>
      <c r="Y56" s="105"/>
      <c r="Z56" s="105"/>
      <c r="AA56" s="105"/>
      <c r="AB56" s="105"/>
      <c r="AC56" s="105"/>
      <c r="AD56" s="105"/>
      <c r="AE56" s="105"/>
      <c r="AF56" s="105"/>
      <c r="AG56" s="105"/>
      <c r="AH56" s="105"/>
      <c r="AI56" s="105"/>
      <c r="AJ56" s="105"/>
      <c r="AK56" s="105"/>
      <c r="AL56" s="105"/>
      <c r="AM56" s="105"/>
      <c r="AN56" s="105"/>
      <c r="AO56" s="106"/>
    </row>
    <row r="57" spans="2:41" ht="27.95" hidden="1" customHeight="1">
      <c r="B57" s="102">
        <v>11</v>
      </c>
      <c r="C57" s="102"/>
      <c r="D57" s="102"/>
      <c r="E57" s="103"/>
      <c r="F57" s="103"/>
      <c r="G57" s="103"/>
      <c r="H57" s="103"/>
      <c r="I57" s="103"/>
      <c r="J57" s="103"/>
      <c r="K57" s="103"/>
      <c r="L57" s="103"/>
      <c r="M57" s="103"/>
      <c r="N57" s="103"/>
      <c r="O57" s="103"/>
      <c r="P57" s="103"/>
      <c r="Q57" s="103"/>
      <c r="R57" s="103"/>
      <c r="S57" s="103"/>
      <c r="T57" s="103"/>
      <c r="U57" s="104"/>
      <c r="V57" s="105"/>
      <c r="W57" s="105"/>
      <c r="X57" s="105"/>
      <c r="Y57" s="105"/>
      <c r="Z57" s="105"/>
      <c r="AA57" s="105"/>
      <c r="AB57" s="105"/>
      <c r="AC57" s="105"/>
      <c r="AD57" s="105"/>
      <c r="AE57" s="105"/>
      <c r="AF57" s="105"/>
      <c r="AG57" s="105"/>
      <c r="AH57" s="105"/>
      <c r="AI57" s="105"/>
      <c r="AJ57" s="105"/>
      <c r="AK57" s="105"/>
      <c r="AL57" s="105"/>
      <c r="AM57" s="105"/>
      <c r="AN57" s="105"/>
      <c r="AO57" s="106"/>
    </row>
    <row r="58" spans="2:41" ht="27.95" hidden="1" customHeight="1">
      <c r="B58" s="102">
        <v>12</v>
      </c>
      <c r="C58" s="102"/>
      <c r="D58" s="102"/>
      <c r="E58" s="103"/>
      <c r="F58" s="103"/>
      <c r="G58" s="103"/>
      <c r="H58" s="103"/>
      <c r="I58" s="103"/>
      <c r="J58" s="103"/>
      <c r="K58" s="103"/>
      <c r="L58" s="103"/>
      <c r="M58" s="103"/>
      <c r="N58" s="103"/>
      <c r="O58" s="103"/>
      <c r="P58" s="103"/>
      <c r="Q58" s="103"/>
      <c r="R58" s="103"/>
      <c r="S58" s="103"/>
      <c r="T58" s="103"/>
      <c r="U58" s="104"/>
      <c r="V58" s="105"/>
      <c r="W58" s="105"/>
      <c r="X58" s="105"/>
      <c r="Y58" s="105"/>
      <c r="Z58" s="105"/>
      <c r="AA58" s="105"/>
      <c r="AB58" s="105"/>
      <c r="AC58" s="105"/>
      <c r="AD58" s="105"/>
      <c r="AE58" s="105"/>
      <c r="AF58" s="105"/>
      <c r="AG58" s="105"/>
      <c r="AH58" s="105"/>
      <c r="AI58" s="105"/>
      <c r="AJ58" s="105"/>
      <c r="AK58" s="105"/>
      <c r="AL58" s="105"/>
      <c r="AM58" s="105"/>
      <c r="AN58" s="105"/>
      <c r="AO58" s="106"/>
    </row>
  </sheetData>
  <mergeCells count="223">
    <mergeCell ref="BA22:BJ22"/>
    <mergeCell ref="BA23:BJ23"/>
    <mergeCell ref="BK20:BQ20"/>
    <mergeCell ref="BK21:BQ21"/>
    <mergeCell ref="BK22:BQ22"/>
    <mergeCell ref="BK23:BQ23"/>
    <mergeCell ref="AM2:BC2"/>
    <mergeCell ref="AM3:BC3"/>
    <mergeCell ref="B3:H3"/>
    <mergeCell ref="I3:AE3"/>
    <mergeCell ref="B2:AE2"/>
    <mergeCell ref="BK10:BQ10"/>
    <mergeCell ref="BK11:BQ11"/>
    <mergeCell ref="B7:E7"/>
    <mergeCell ref="F7:H7"/>
    <mergeCell ref="I7:K7"/>
    <mergeCell ref="L7:N7"/>
    <mergeCell ref="BH2:BQ3"/>
    <mergeCell ref="H10:AA10"/>
    <mergeCell ref="H11:AA11"/>
    <mergeCell ref="AB10:BB10"/>
    <mergeCell ref="AB11:BB11"/>
    <mergeCell ref="W7:X7"/>
    <mergeCell ref="W6:X6"/>
    <mergeCell ref="BC10:BJ10"/>
    <mergeCell ref="BC11:BJ11"/>
    <mergeCell ref="B23:G23"/>
    <mergeCell ref="H23:T23"/>
    <mergeCell ref="U23:AN23"/>
    <mergeCell ref="B22:G22"/>
    <mergeCell ref="H22:T22"/>
    <mergeCell ref="U22:AN22"/>
    <mergeCell ref="B21:G21"/>
    <mergeCell ref="B10:G10"/>
    <mergeCell ref="B11:G11"/>
    <mergeCell ref="U21:AN21"/>
    <mergeCell ref="B17:G17"/>
    <mergeCell ref="H17:I17"/>
    <mergeCell ref="B20:G20"/>
    <mergeCell ref="U14:AN14"/>
    <mergeCell ref="U15:AN15"/>
    <mergeCell ref="U16:AN16"/>
    <mergeCell ref="AU20:AZ20"/>
    <mergeCell ref="AO21:AT21"/>
    <mergeCell ref="AO22:AT22"/>
    <mergeCell ref="AO23:AT23"/>
    <mergeCell ref="AU21:AZ21"/>
    <mergeCell ref="AU22:AZ22"/>
    <mergeCell ref="B6:E6"/>
    <mergeCell ref="F6:H6"/>
    <mergeCell ref="I6:K6"/>
    <mergeCell ref="L6:N6"/>
    <mergeCell ref="B16:G16"/>
    <mergeCell ref="B14:G14"/>
    <mergeCell ref="H16:T16"/>
    <mergeCell ref="AX26:BB26"/>
    <mergeCell ref="BC26:BQ26"/>
    <mergeCell ref="H15:T15"/>
    <mergeCell ref="H14:T14"/>
    <mergeCell ref="AO17:AW17"/>
    <mergeCell ref="AX17:BQ17"/>
    <mergeCell ref="AO16:BB16"/>
    <mergeCell ref="BC16:BQ16"/>
    <mergeCell ref="AO15:BB15"/>
    <mergeCell ref="H20:T20"/>
    <mergeCell ref="U20:AN20"/>
    <mergeCell ref="BC15:BQ15"/>
    <mergeCell ref="AO14:BB14"/>
    <mergeCell ref="BC14:BQ14"/>
    <mergeCell ref="BA20:BJ20"/>
    <mergeCell ref="BA21:BJ21"/>
    <mergeCell ref="AO20:AT20"/>
    <mergeCell ref="AX34:BQ34"/>
    <mergeCell ref="B33:D33"/>
    <mergeCell ref="H33:T33"/>
    <mergeCell ref="AO33:AQ33"/>
    <mergeCell ref="AR33:AW33"/>
    <mergeCell ref="E33:G33"/>
    <mergeCell ref="E34:G34"/>
    <mergeCell ref="E31:G31"/>
    <mergeCell ref="B32:D32"/>
    <mergeCell ref="H32:T32"/>
    <mergeCell ref="U32:AN32"/>
    <mergeCell ref="AO32:AQ32"/>
    <mergeCell ref="E32:G32"/>
    <mergeCell ref="AX43:BQ43"/>
    <mergeCell ref="B43:D43"/>
    <mergeCell ref="H43:T43"/>
    <mergeCell ref="U43:AN43"/>
    <mergeCell ref="AO43:AQ43"/>
    <mergeCell ref="AR43:AW43"/>
    <mergeCell ref="E43:G43"/>
    <mergeCell ref="B42:D42"/>
    <mergeCell ref="H42:T42"/>
    <mergeCell ref="U42:AN42"/>
    <mergeCell ref="AO42:AQ42"/>
    <mergeCell ref="AR42:AW42"/>
    <mergeCell ref="AX42:BQ42"/>
    <mergeCell ref="AX27:BB27"/>
    <mergeCell ref="BC27:BQ27"/>
    <mergeCell ref="AO28:AW28"/>
    <mergeCell ref="AX28:BB28"/>
    <mergeCell ref="BC28:BQ28"/>
    <mergeCell ref="AO26:AW26"/>
    <mergeCell ref="H21:T21"/>
    <mergeCell ref="AR41:AW41"/>
    <mergeCell ref="AX31:BQ31"/>
    <mergeCell ref="AR32:AW32"/>
    <mergeCell ref="AX32:BQ32"/>
    <mergeCell ref="AR31:AW31"/>
    <mergeCell ref="AX36:BQ36"/>
    <mergeCell ref="AX33:BQ33"/>
    <mergeCell ref="H28:T28"/>
    <mergeCell ref="U28:AN28"/>
    <mergeCell ref="H27:T27"/>
    <mergeCell ref="U27:AN27"/>
    <mergeCell ref="AR35:AW35"/>
    <mergeCell ref="AX35:BQ35"/>
    <mergeCell ref="H36:T36"/>
    <mergeCell ref="U36:AN36"/>
    <mergeCell ref="AO36:AQ36"/>
    <mergeCell ref="AR36:AW36"/>
    <mergeCell ref="B15:G15"/>
    <mergeCell ref="B41:D41"/>
    <mergeCell ref="H41:T41"/>
    <mergeCell ref="U41:AN41"/>
    <mergeCell ref="AO41:AQ41"/>
    <mergeCell ref="AO38:AQ38"/>
    <mergeCell ref="AO27:AW27"/>
    <mergeCell ref="B28:G28"/>
    <mergeCell ref="B27:G27"/>
    <mergeCell ref="E35:G35"/>
    <mergeCell ref="E36:G36"/>
    <mergeCell ref="B36:D36"/>
    <mergeCell ref="AR34:AW34"/>
    <mergeCell ref="B26:G26"/>
    <mergeCell ref="H26:T26"/>
    <mergeCell ref="U26:AN26"/>
    <mergeCell ref="AR38:AW38"/>
    <mergeCell ref="B40:D40"/>
    <mergeCell ref="H40:T40"/>
    <mergeCell ref="U40:AN40"/>
    <mergeCell ref="AR40:AW40"/>
    <mergeCell ref="E41:G41"/>
    <mergeCell ref="AU23:AZ23"/>
    <mergeCell ref="J17:M17"/>
    <mergeCell ref="AX37:BQ37"/>
    <mergeCell ref="AR37:AW37"/>
    <mergeCell ref="E42:G42"/>
    <mergeCell ref="AX39:BQ39"/>
    <mergeCell ref="AX41:BQ41"/>
    <mergeCell ref="B38:D38"/>
    <mergeCell ref="H38:T38"/>
    <mergeCell ref="U38:AN38"/>
    <mergeCell ref="E38:G38"/>
    <mergeCell ref="AR39:AW39"/>
    <mergeCell ref="E39:G39"/>
    <mergeCell ref="AX40:BQ40"/>
    <mergeCell ref="B39:D39"/>
    <mergeCell ref="H39:T39"/>
    <mergeCell ref="U39:AN39"/>
    <mergeCell ref="AO39:AQ39"/>
    <mergeCell ref="AX38:BQ38"/>
    <mergeCell ref="B37:D37"/>
    <mergeCell ref="AO40:AQ40"/>
    <mergeCell ref="E40:G40"/>
    <mergeCell ref="B48:D48"/>
    <mergeCell ref="H37:T37"/>
    <mergeCell ref="U37:AN37"/>
    <mergeCell ref="AO37:AQ37"/>
    <mergeCell ref="E37:G37"/>
    <mergeCell ref="B31:D31"/>
    <mergeCell ref="H31:T31"/>
    <mergeCell ref="U31:AN31"/>
    <mergeCell ref="AO31:AQ31"/>
    <mergeCell ref="B34:D34"/>
    <mergeCell ref="H34:T34"/>
    <mergeCell ref="U34:AN34"/>
    <mergeCell ref="AO34:AQ34"/>
    <mergeCell ref="B35:D35"/>
    <mergeCell ref="H35:T35"/>
    <mergeCell ref="U35:AN35"/>
    <mergeCell ref="AO35:AQ35"/>
    <mergeCell ref="U33:AN33"/>
    <mergeCell ref="E48:T48"/>
    <mergeCell ref="U48:AO48"/>
    <mergeCell ref="B46:D46"/>
    <mergeCell ref="B47:D47"/>
    <mergeCell ref="E46:T46"/>
    <mergeCell ref="E47:T47"/>
    <mergeCell ref="B54:D54"/>
    <mergeCell ref="E54:T54"/>
    <mergeCell ref="U54:AO54"/>
    <mergeCell ref="B51:D51"/>
    <mergeCell ref="E51:T51"/>
    <mergeCell ref="U51:AO51"/>
    <mergeCell ref="B52:D52"/>
    <mergeCell ref="E52:T52"/>
    <mergeCell ref="U52:AO52"/>
    <mergeCell ref="N17:AN17"/>
    <mergeCell ref="B58:D58"/>
    <mergeCell ref="E58:T58"/>
    <mergeCell ref="U58:AO58"/>
    <mergeCell ref="B55:D55"/>
    <mergeCell ref="E55:T55"/>
    <mergeCell ref="U55:AO55"/>
    <mergeCell ref="B56:D56"/>
    <mergeCell ref="E56:T56"/>
    <mergeCell ref="U56:AO56"/>
    <mergeCell ref="B49:D49"/>
    <mergeCell ref="E49:T49"/>
    <mergeCell ref="U49:AO49"/>
    <mergeCell ref="B50:D50"/>
    <mergeCell ref="E50:T50"/>
    <mergeCell ref="U50:AO50"/>
    <mergeCell ref="U47:AO47"/>
    <mergeCell ref="U46:AO46"/>
    <mergeCell ref="B57:D57"/>
    <mergeCell ref="E57:T57"/>
    <mergeCell ref="U57:AO57"/>
    <mergeCell ref="B53:D53"/>
    <mergeCell ref="E53:T53"/>
    <mergeCell ref="U53:AO53"/>
  </mergeCells>
  <phoneticPr fontId="6"/>
  <dataValidations count="20">
    <dataValidation allowBlank="1" showInputMessage="1" showErrorMessage="1" sqref="B7:E7 U27:AE28 AO15:AO16 H15:H17 H32:AN43 U15:U16 H21:P23 H27:P28 O16:P16 U21:AE23 V16:AE16 AO21:AO23 AO27:AO28 E47:Q58 I16 J16:J17 K16:M16 N16:N17 AX17 BC15:BC16" xr:uid="{00000000-0002-0000-0000-000000000000}">
      <formula1>0</formula1>
      <formula2>0</formula2>
    </dataValidation>
    <dataValidation type="whole" allowBlank="1" showInputMessage="1" showErrorMessage="1" sqref="BW18:BY18 BW13:BY13 BF26:BH26" xr:uid="{00000000-0002-0000-0000-000001000000}">
      <formula1>1</formula1>
      <formula2>99</formula2>
    </dataValidation>
    <dataValidation type="whole" allowBlank="1" showInputMessage="1" showErrorMessage="1" sqref="BS18:BV18 BH4:BH8 BC26:BE26 BS13:BV13" xr:uid="{00000000-0002-0000-0000-000002000000}">
      <formula1>1</formula1>
      <formula2>31</formula2>
    </dataValidation>
    <dataValidation type="whole" allowBlank="1" showInputMessage="1" showErrorMessage="1" sqref="BC4:BG8 BN18:BR18 BN13:BR13 BC26" xr:uid="{00000000-0002-0000-0000-000003000000}">
      <formula1>1</formula1>
      <formula2>12</formula2>
    </dataValidation>
    <dataValidation type="whole" allowBlank="1" showInputMessage="1" showErrorMessage="1" prompt="1～12の数値で入力してください。" sqref="I7:K7" xr:uid="{00000000-0002-0000-0000-000004000000}">
      <formula1>1</formula1>
      <formula2>12</formula2>
    </dataValidation>
    <dataValidation allowBlank="1" showInputMessage="1" showErrorMessage="1" prompt="正式チーム名称を入力してください。" sqref="H11:R11" xr:uid="{00000000-0002-0000-0000-000005000000}">
      <formula1>0</formula1>
      <formula2>0</formula2>
    </dataValidation>
    <dataValidation allowBlank="1" showInputMessage="1" showErrorMessage="1" prompt="正式チーム名称の読みをカタカナで入力してください。" sqref="AB11" xr:uid="{00000000-0002-0000-0000-000006000000}">
      <formula1>0</formula1>
      <formula2>0</formula2>
    </dataValidation>
    <dataValidation type="textLength" allowBlank="1" showInputMessage="1" showErrorMessage="1" errorTitle="表記文字数オーバー" error="表記チーム名称が、制限数を超えてます。" prompt="表記チーム名称を５文字以内で入力してください。_x000a_主にオーダー表やプログラムなどに記載されます。" sqref="BC11:BJ11" xr:uid="{00000000-0002-0000-0000-000007000000}">
      <formula1>0</formula1>
      <formula2>5</formula2>
    </dataValidation>
    <dataValidation type="list" allowBlank="1" showInputMessage="1" showErrorMessage="1" sqref="AA4:AD8 D5:G5" xr:uid="{00000000-0002-0000-0000-000008000000}">
      <formula1>"女子,男子,混合"</formula1>
      <formula2>0</formula2>
    </dataValidation>
    <dataValidation allowBlank="1" showInputMessage="1" showErrorMessage="1" prompt="大会の開催年度を入力してください。" sqref="B3:H3" xr:uid="{00000000-0002-0000-0000-000009000000}"/>
    <dataValidation allowBlank="1" showInputMessage="1" showErrorMessage="1" prompt="大会名を入力してください。" sqref="I3" xr:uid="{00000000-0002-0000-0000-00000A000000}">
      <formula1>0</formula1>
      <formula2>0</formula2>
    </dataValidation>
    <dataValidation type="whole" allowBlank="1" showInputMessage="1" showErrorMessage="1" prompt="和暦の年を数値で入力してください。" sqref="F7:H7 W7:X7" xr:uid="{00000000-0002-0000-0000-00000B000000}">
      <formula1>1</formula1>
      <formula2>50</formula2>
    </dataValidation>
    <dataValidation type="whole" allowBlank="1" showInputMessage="1" showErrorMessage="1" prompt="1～31の数値で入力してください。" sqref="L7:N7" xr:uid="{00000000-0002-0000-0000-00000C000000}">
      <formula1>1</formula1>
      <formula2>31</formula2>
    </dataValidation>
    <dataValidation allowBlank="1" showErrorMessage="1" error="メンバーIDが9桁の数字ではありません。" prompt="メンバーIDを9桁の数字で入力してください。" sqref="AR32:AW43" xr:uid="{00000000-0002-0000-0000-00000D000000}"/>
    <dataValidation type="whole" allowBlank="1" showInputMessage="1" showErrorMessage="1" error="有効な数値ではありません。" prompt="1～6の数値で入力してください。_x000a_「年」は自動で付加されるので入力不要です。" sqref="AO32:AQ43" xr:uid="{00000000-0002-0000-0000-00000E000000}">
      <formula1>1</formula1>
      <formula2>6</formula2>
    </dataValidation>
    <dataValidation allowBlank="1" showInputMessage="1" showErrorMessage="1" prompt="半角数字で入力してください。_x000a_キャプテンの背番号は①や⑥といった全角の「丸数字」でお願いします。" sqref="E32:G43" xr:uid="{00000000-0002-0000-0000-00000F000000}">
      <formula1>0</formula1>
      <formula2>0</formula2>
    </dataValidation>
    <dataValidation allowBlank="1" showErrorMessage="1" sqref="AX32:BQ43" xr:uid="{00000000-0002-0000-0000-000010000000}"/>
    <dataValidation allowBlank="1" showErrorMessage="1" prompt="半角数字で入力してください。_x000a_キャプテンの背番号は①や⑥といった全角の「丸数字」でお願いします。" sqref="B33:D43" xr:uid="{00000000-0002-0000-0000-000011000000}"/>
    <dataValidation allowBlank="1" showInputMessage="1" showErrorMessage="1" prompt="すぐに連絡のつくメールアドレスを入力してください。" sqref="AX17" xr:uid="{00000000-0002-0000-0000-000012000000}">
      <formula1>0</formula1>
      <formula2>0</formula2>
    </dataValidation>
    <dataValidation allowBlank="1" showInputMessage="1" showErrorMessage="1" prompt="所属市町村を入力すると、所属地区は自動で表示されるので、入力不要です。" sqref="BH2" xr:uid="{00000000-0002-0000-0000-000013000000}"/>
  </dataValidations>
  <pageMargins left="0.7" right="0.7" top="0.75" bottom="0.75" header="0.511811023622047" footer="0.511811023622047"/>
  <pageSetup paperSize="9" orientation="landscape" horizontalDpi="300" verticalDpi="300"/>
  <legacyDrawing r:id="rId1"/>
  <extLst>
    <ext xmlns:x14="http://schemas.microsoft.com/office/spreadsheetml/2009/9/main" uri="{CCE6A557-97BC-4b89-ADB6-D9C93CAAB3DF}">
      <x14:dataValidations xmlns:xm="http://schemas.microsoft.com/office/excel/2006/main" count="4">
        <x14:dataValidation type="list" allowBlank="1" showInputMessage="1" showErrorMessage="1" prompt="チームが主に活動する市区町村群を入力してください。" xr:uid="{00000000-0002-0000-0000-000014000000}">
          <x14:formula1>
            <xm:f>管理者用!$E$2:$E$54</xm:f>
          </x14:formula1>
          <xm:sqref>BK11:BQ11</xm:sqref>
        </x14:dataValidation>
        <x14:dataValidation type="list" showInputMessage="1" showErrorMessage="1" prompt="エントリーするカテゴリーを選択してください。" xr:uid="{00000000-0002-0000-0000-000015000000}">
          <x14:formula1>
            <xm:f>管理者用!$A$2:$A$4</xm:f>
          </x14:formula1>
          <xm:sqref>B11:G11</xm:sqref>
        </x14:dataValidation>
        <x14:dataValidation type="list" allowBlank="1" showInputMessage="1" showErrorMessage="1" xr:uid="{2C68DF69-F87E-4700-A566-6F8ED2DF22DD}">
          <x14:formula1>
            <xm:f>管理者用!$C$24:$C$29</xm:f>
          </x14:formula1>
          <xm:sqref>BA21:BA23</xm:sqref>
        </x14:dataValidation>
        <x14:dataValidation type="list" allowBlank="1" showInputMessage="1" showErrorMessage="1" xr:uid="{00000000-0002-0000-0000-000016000000}">
          <x14:formula1>
            <xm:f>OFFSET(管理者用!$C$2,,,COUNTA(管理者用!$C2:$C21))</xm:f>
          </x14:formula1>
          <xm:sqref>AM3:BC3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A1:AB35"/>
  <sheetViews>
    <sheetView view="pageBreakPreview" zoomScale="85" zoomScaleNormal="110" zoomScaleSheetLayoutView="85" workbookViewId="0">
      <selection activeCell="M34" sqref="M34:V34"/>
    </sheetView>
  </sheetViews>
  <sheetFormatPr defaultColWidth="4.625" defaultRowHeight="24.95" customHeight="1"/>
  <cols>
    <col min="1" max="13" width="4.625" style="29"/>
    <col min="14" max="14" width="4.625" style="29" customWidth="1"/>
    <col min="15" max="17" width="4.625" style="29"/>
    <col min="18" max="18" width="4.625" style="29" customWidth="1"/>
    <col min="19" max="22" width="5.75" style="29" customWidth="1"/>
    <col min="23" max="16384" width="4.625" style="29"/>
  </cols>
  <sheetData>
    <row r="1" spans="1:28" ht="24.95" customHeight="1">
      <c r="A1" s="185" t="str">
        <f>入力シート!B3&amp;入力シート!I3</f>
        <v>令和8年度沖縄県スポーツ少年団バレーボール交流大会</v>
      </c>
      <c r="B1" s="185"/>
      <c r="C1" s="185"/>
      <c r="D1" s="185"/>
      <c r="E1" s="185"/>
      <c r="F1" s="185"/>
      <c r="G1" s="185"/>
      <c r="H1" s="185"/>
      <c r="I1" s="185"/>
      <c r="J1" s="185"/>
      <c r="K1" s="185"/>
      <c r="L1" s="185"/>
      <c r="M1" s="185"/>
      <c r="N1" s="185"/>
      <c r="O1" s="185"/>
      <c r="P1" s="185"/>
      <c r="Q1" s="185"/>
      <c r="R1" s="185"/>
      <c r="S1" s="185"/>
      <c r="T1" s="185"/>
      <c r="U1" s="185"/>
      <c r="V1" s="185"/>
      <c r="X1" s="30"/>
    </row>
    <row r="2" spans="1:28" ht="24.95" customHeight="1">
      <c r="A2" s="185"/>
      <c r="B2" s="185"/>
      <c r="C2" s="185"/>
      <c r="D2" s="185"/>
      <c r="E2" s="185"/>
      <c r="F2" s="185"/>
      <c r="G2" s="185"/>
      <c r="H2" s="185"/>
      <c r="I2" s="185"/>
      <c r="J2" s="185"/>
      <c r="K2" s="185"/>
      <c r="L2" s="185"/>
      <c r="M2" s="185"/>
      <c r="N2" s="185"/>
      <c r="O2" s="185"/>
      <c r="P2" s="185"/>
      <c r="Q2" s="185"/>
      <c r="R2" s="185"/>
      <c r="S2" s="185"/>
      <c r="T2" s="185"/>
      <c r="U2" s="185"/>
      <c r="V2" s="185"/>
      <c r="X2" s="30"/>
    </row>
    <row r="3" spans="1:28" ht="24.95" customHeight="1">
      <c r="A3" s="31"/>
      <c r="B3" s="31"/>
      <c r="C3" s="31"/>
      <c r="D3" s="31"/>
      <c r="E3" s="31"/>
      <c r="F3" s="31"/>
      <c r="G3" s="31"/>
      <c r="H3" s="31"/>
      <c r="I3" s="31"/>
      <c r="J3" s="31"/>
      <c r="K3" s="31"/>
      <c r="L3" s="31"/>
      <c r="M3" s="31"/>
      <c r="N3" s="31"/>
      <c r="O3" s="31"/>
      <c r="P3" s="31"/>
      <c r="Q3" s="31"/>
      <c r="R3" s="31"/>
      <c r="S3" s="31"/>
      <c r="T3" s="31"/>
      <c r="U3" s="31"/>
      <c r="V3" s="31"/>
    </row>
    <row r="4" spans="1:28" ht="24.95" customHeight="1" thickBot="1">
      <c r="A4" s="217" t="s">
        <v>39</v>
      </c>
      <c r="B4" s="217"/>
      <c r="C4" s="217"/>
      <c r="D4" s="217"/>
      <c r="E4" s="217"/>
      <c r="F4" s="217"/>
      <c r="G4" s="217"/>
      <c r="H4" s="217"/>
      <c r="I4" s="217"/>
      <c r="J4" s="217"/>
      <c r="K4" s="201" t="str">
        <f>入力シート!B11&amp;""</f>
        <v/>
      </c>
      <c r="L4" s="201"/>
      <c r="M4" s="201"/>
      <c r="N4" s="201"/>
      <c r="O4" s="218" t="s">
        <v>40</v>
      </c>
      <c r="P4" s="218"/>
      <c r="Q4" s="218"/>
      <c r="R4" s="218"/>
      <c r="S4" s="218"/>
      <c r="T4" s="218"/>
      <c r="U4" s="218"/>
      <c r="V4" s="218"/>
    </row>
    <row r="5" spans="1:28" ht="24.95" customHeight="1">
      <c r="A5" s="215" t="s">
        <v>13</v>
      </c>
      <c r="B5" s="211"/>
      <c r="C5" s="211"/>
      <c r="D5" s="212"/>
      <c r="E5" s="197" t="str">
        <f>入力シート!H11&amp;""</f>
        <v/>
      </c>
      <c r="F5" s="198"/>
      <c r="G5" s="198"/>
      <c r="H5" s="198"/>
      <c r="I5" s="198"/>
      <c r="J5" s="198"/>
      <c r="K5" s="198"/>
      <c r="L5" s="199"/>
      <c r="M5" s="210" t="s">
        <v>14</v>
      </c>
      <c r="N5" s="211"/>
      <c r="O5" s="211"/>
      <c r="P5" s="211"/>
      <c r="Q5" s="212"/>
      <c r="R5" s="197" t="str">
        <f>入力シート!H15&amp;""</f>
        <v/>
      </c>
      <c r="S5" s="198"/>
      <c r="T5" s="198"/>
      <c r="U5" s="198"/>
      <c r="V5" s="200"/>
    </row>
    <row r="6" spans="1:28" ht="24.95" customHeight="1">
      <c r="A6" s="225" t="s">
        <v>15</v>
      </c>
      <c r="B6" s="205"/>
      <c r="C6" s="204" t="s">
        <v>16</v>
      </c>
      <c r="D6" s="205"/>
      <c r="E6" s="216" t="str">
        <f>入力シート!N17&amp;""</f>
        <v/>
      </c>
      <c r="F6" s="216"/>
      <c r="G6" s="216"/>
      <c r="H6" s="216"/>
      <c r="I6" s="216"/>
      <c r="J6" s="216"/>
      <c r="K6" s="216"/>
      <c r="L6" s="216"/>
      <c r="M6" s="204" t="s">
        <v>17</v>
      </c>
      <c r="N6" s="213"/>
      <c r="O6" s="213"/>
      <c r="P6" s="213"/>
      <c r="Q6" s="205"/>
      <c r="R6" s="186" t="str">
        <f>入力シート!AO16&amp;""</f>
        <v/>
      </c>
      <c r="S6" s="187"/>
      <c r="T6" s="187"/>
      <c r="U6" s="187"/>
      <c r="V6" s="188"/>
    </row>
    <row r="7" spans="1:28" ht="24.95" customHeight="1" thickBot="1">
      <c r="A7" s="202" t="s">
        <v>18</v>
      </c>
      <c r="B7" s="203"/>
      <c r="C7" s="206" t="s">
        <v>19</v>
      </c>
      <c r="D7" s="203"/>
      <c r="E7" s="189" t="str">
        <f>入力シート!H16&amp;" "</f>
        <v xml:space="preserve"> </v>
      </c>
      <c r="F7" s="189"/>
      <c r="G7" s="189"/>
      <c r="H7" s="189"/>
      <c r="I7" s="189"/>
      <c r="J7" s="189"/>
      <c r="K7" s="189"/>
      <c r="L7" s="189"/>
      <c r="M7" s="206" t="s">
        <v>20</v>
      </c>
      <c r="N7" s="214"/>
      <c r="O7" s="214"/>
      <c r="P7" s="214"/>
      <c r="Q7" s="203"/>
      <c r="R7" s="190" t="str">
        <f>入力シート!BC16&amp;""</f>
        <v/>
      </c>
      <c r="S7" s="191"/>
      <c r="T7" s="191"/>
      <c r="U7" s="191"/>
      <c r="V7" s="192"/>
    </row>
    <row r="8" spans="1:28" ht="24.95" customHeight="1" thickTop="1">
      <c r="A8" s="207" t="s">
        <v>21</v>
      </c>
      <c r="B8" s="208"/>
      <c r="C8" s="209" t="s">
        <v>22</v>
      </c>
      <c r="D8" s="208"/>
      <c r="E8" s="193" t="s">
        <v>23</v>
      </c>
      <c r="F8" s="193"/>
      <c r="G8" s="193"/>
      <c r="H8" s="193"/>
      <c r="I8" s="193"/>
      <c r="J8" s="193"/>
      <c r="K8" s="193"/>
      <c r="L8" s="193"/>
      <c r="M8" s="196" t="s">
        <v>41</v>
      </c>
      <c r="N8" s="196"/>
      <c r="O8" s="209" t="s">
        <v>165</v>
      </c>
      <c r="P8" s="250"/>
      <c r="Q8" s="208"/>
      <c r="R8" s="193" t="s">
        <v>166</v>
      </c>
      <c r="S8" s="194"/>
      <c r="T8" s="194"/>
      <c r="U8" s="194"/>
      <c r="V8" s="195"/>
    </row>
    <row r="9" spans="1:28" ht="24.95" customHeight="1">
      <c r="A9" s="225" t="s">
        <v>171</v>
      </c>
      <c r="B9" s="205"/>
      <c r="C9" s="223"/>
      <c r="D9" s="224"/>
      <c r="E9" s="216" t="str">
        <f>入力シート!H21&amp;""</f>
        <v/>
      </c>
      <c r="F9" s="216"/>
      <c r="G9" s="216"/>
      <c r="H9" s="216"/>
      <c r="I9" s="216"/>
      <c r="J9" s="216"/>
      <c r="K9" s="216"/>
      <c r="L9" s="216"/>
      <c r="M9" s="223"/>
      <c r="N9" s="224"/>
      <c r="O9" s="222" t="str">
        <f>入力シート!AO21&amp;""</f>
        <v/>
      </c>
      <c r="P9" s="222"/>
      <c r="Q9" s="222"/>
      <c r="R9" s="216" t="str">
        <f>入力シート!AU21&amp;"/"&amp;入力シート!BA21&amp;""</f>
        <v>/</v>
      </c>
      <c r="S9" s="219"/>
      <c r="T9" s="219"/>
      <c r="U9" s="219"/>
      <c r="V9" s="220"/>
    </row>
    <row r="10" spans="1:28" ht="24.95" customHeight="1">
      <c r="A10" s="225" t="s">
        <v>172</v>
      </c>
      <c r="B10" s="205"/>
      <c r="C10" s="223"/>
      <c r="D10" s="224"/>
      <c r="E10" s="216" t="str">
        <f>入力シート!H22&amp;""</f>
        <v/>
      </c>
      <c r="F10" s="216"/>
      <c r="G10" s="216"/>
      <c r="H10" s="216"/>
      <c r="I10" s="216"/>
      <c r="J10" s="216"/>
      <c r="K10" s="216"/>
      <c r="L10" s="216"/>
      <c r="M10" s="223"/>
      <c r="N10" s="224"/>
      <c r="O10" s="222" t="str">
        <f>入力シート!AO22&amp;""</f>
        <v/>
      </c>
      <c r="P10" s="222"/>
      <c r="Q10" s="222"/>
      <c r="R10" s="216" t="str">
        <f>入力シート!AU22&amp;"/"&amp;入力シート!BA22&amp;""</f>
        <v>/</v>
      </c>
      <c r="S10" s="219"/>
      <c r="T10" s="219"/>
      <c r="U10" s="219"/>
      <c r="V10" s="220"/>
    </row>
    <row r="11" spans="1:28" ht="24.95" customHeight="1">
      <c r="A11" s="241" t="s">
        <v>167</v>
      </c>
      <c r="B11" s="242"/>
      <c r="C11" s="223"/>
      <c r="D11" s="224"/>
      <c r="E11" s="216" t="str">
        <f>入力シート!H23&amp;""</f>
        <v/>
      </c>
      <c r="F11" s="216"/>
      <c r="G11" s="216"/>
      <c r="H11" s="216"/>
      <c r="I11" s="216"/>
      <c r="J11" s="216"/>
      <c r="K11" s="216"/>
      <c r="L11" s="216"/>
      <c r="M11" s="223"/>
      <c r="N11" s="224"/>
      <c r="O11" s="222" t="str">
        <f>入力シート!AO23&amp;""</f>
        <v/>
      </c>
      <c r="P11" s="222"/>
      <c r="Q11" s="222"/>
      <c r="R11" s="216" t="str">
        <f>入力シート!AU23&amp;"/"&amp;入力シート!BA23&amp;""</f>
        <v>/</v>
      </c>
      <c r="S11" s="219"/>
      <c r="T11" s="219"/>
      <c r="U11" s="219"/>
      <c r="V11" s="220"/>
    </row>
    <row r="12" spans="1:28" ht="24.95" customHeight="1">
      <c r="A12" s="237">
        <v>1</v>
      </c>
      <c r="B12" s="238"/>
      <c r="C12" s="245" t="str">
        <f>入力シート!E32&amp;""</f>
        <v/>
      </c>
      <c r="D12" s="246"/>
      <c r="E12" s="216" t="str">
        <f>入力シート!H32&amp;""</f>
        <v/>
      </c>
      <c r="F12" s="216"/>
      <c r="G12" s="216"/>
      <c r="H12" s="216"/>
      <c r="I12" s="216"/>
      <c r="J12" s="216"/>
      <c r="K12" s="216"/>
      <c r="L12" s="216"/>
      <c r="M12" s="221" t="str">
        <f>入力シート!AO32&amp;""</f>
        <v/>
      </c>
      <c r="N12" s="221"/>
      <c r="O12" s="222" t="str">
        <f>入力シート!AR32&amp;""</f>
        <v/>
      </c>
      <c r="P12" s="222"/>
      <c r="Q12" s="222"/>
      <c r="R12" s="216" t="str">
        <f>入力シート!AX32&amp;""</f>
        <v/>
      </c>
      <c r="S12" s="219"/>
      <c r="T12" s="219"/>
      <c r="U12" s="219"/>
      <c r="V12" s="220"/>
    </row>
    <row r="13" spans="1:28" ht="24.95" customHeight="1">
      <c r="A13" s="237">
        <v>2</v>
      </c>
      <c r="B13" s="238"/>
      <c r="C13" s="245" t="str">
        <f>入力シート!E33&amp;""</f>
        <v/>
      </c>
      <c r="D13" s="246"/>
      <c r="E13" s="216" t="str">
        <f>入力シート!H33&amp;""</f>
        <v/>
      </c>
      <c r="F13" s="216"/>
      <c r="G13" s="216"/>
      <c r="H13" s="216"/>
      <c r="I13" s="216"/>
      <c r="J13" s="216"/>
      <c r="K13" s="216"/>
      <c r="L13" s="216"/>
      <c r="M13" s="221" t="str">
        <f>入力シート!AO33&amp;""</f>
        <v/>
      </c>
      <c r="N13" s="221"/>
      <c r="O13" s="222" t="str">
        <f>入力シート!AR33&amp;""</f>
        <v/>
      </c>
      <c r="P13" s="222"/>
      <c r="Q13" s="222"/>
      <c r="R13" s="216" t="str">
        <f>入力シート!AX33&amp;""</f>
        <v/>
      </c>
      <c r="S13" s="219"/>
      <c r="T13" s="219"/>
      <c r="U13" s="219"/>
      <c r="V13" s="220"/>
    </row>
    <row r="14" spans="1:28" ht="24.95" customHeight="1">
      <c r="A14" s="237">
        <v>3</v>
      </c>
      <c r="B14" s="238"/>
      <c r="C14" s="245" t="str">
        <f>入力シート!E34&amp;""</f>
        <v/>
      </c>
      <c r="D14" s="246"/>
      <c r="E14" s="216" t="str">
        <f>入力シート!H34&amp;""</f>
        <v/>
      </c>
      <c r="F14" s="216"/>
      <c r="G14" s="216"/>
      <c r="H14" s="216"/>
      <c r="I14" s="216"/>
      <c r="J14" s="216"/>
      <c r="K14" s="216"/>
      <c r="L14" s="216"/>
      <c r="M14" s="221" t="str">
        <f>入力シート!AO34&amp;""</f>
        <v/>
      </c>
      <c r="N14" s="221"/>
      <c r="O14" s="222" t="str">
        <f>入力シート!AR34&amp;""</f>
        <v/>
      </c>
      <c r="P14" s="222"/>
      <c r="Q14" s="222"/>
      <c r="R14" s="216" t="str">
        <f>入力シート!AX34&amp;""</f>
        <v/>
      </c>
      <c r="S14" s="219"/>
      <c r="T14" s="219"/>
      <c r="U14" s="219"/>
      <c r="V14" s="220"/>
    </row>
    <row r="15" spans="1:28" ht="24.95" customHeight="1">
      <c r="A15" s="237">
        <v>4</v>
      </c>
      <c r="B15" s="238"/>
      <c r="C15" s="245" t="str">
        <f>入力シート!E35&amp;""</f>
        <v/>
      </c>
      <c r="D15" s="246"/>
      <c r="E15" s="216" t="str">
        <f>入力シート!H35&amp;""</f>
        <v/>
      </c>
      <c r="F15" s="216"/>
      <c r="G15" s="216"/>
      <c r="H15" s="216"/>
      <c r="I15" s="216"/>
      <c r="J15" s="216"/>
      <c r="K15" s="216"/>
      <c r="L15" s="216"/>
      <c r="M15" s="221" t="str">
        <f>入力シート!AO35&amp;""</f>
        <v/>
      </c>
      <c r="N15" s="221"/>
      <c r="O15" s="222" t="str">
        <f>入力シート!AR35&amp;""</f>
        <v/>
      </c>
      <c r="P15" s="222"/>
      <c r="Q15" s="222"/>
      <c r="R15" s="216" t="str">
        <f>入力シート!AX35&amp;""</f>
        <v/>
      </c>
      <c r="S15" s="219"/>
      <c r="T15" s="219"/>
      <c r="U15" s="219"/>
      <c r="V15" s="220"/>
      <c r="Y15" s="32"/>
      <c r="Z15" s="32"/>
      <c r="AA15" s="32"/>
      <c r="AB15" s="32"/>
    </row>
    <row r="16" spans="1:28" ht="24.95" customHeight="1">
      <c r="A16" s="237">
        <v>5</v>
      </c>
      <c r="B16" s="238"/>
      <c r="C16" s="245" t="str">
        <f>入力シート!E36&amp;""</f>
        <v/>
      </c>
      <c r="D16" s="246"/>
      <c r="E16" s="216" t="str">
        <f>入力シート!H36&amp;""</f>
        <v/>
      </c>
      <c r="F16" s="216"/>
      <c r="G16" s="216"/>
      <c r="H16" s="216"/>
      <c r="I16" s="216"/>
      <c r="J16" s="216"/>
      <c r="K16" s="216"/>
      <c r="L16" s="216"/>
      <c r="M16" s="221" t="str">
        <f>入力シート!AO36&amp;""</f>
        <v/>
      </c>
      <c r="N16" s="221"/>
      <c r="O16" s="222" t="str">
        <f>入力シート!AR36&amp;""</f>
        <v/>
      </c>
      <c r="P16" s="222"/>
      <c r="Q16" s="222"/>
      <c r="R16" s="216" t="str">
        <f>入力シート!AX36&amp;""</f>
        <v/>
      </c>
      <c r="S16" s="219"/>
      <c r="T16" s="219"/>
      <c r="U16" s="219"/>
      <c r="V16" s="220"/>
    </row>
    <row r="17" spans="1:22" ht="24.95" customHeight="1">
      <c r="A17" s="237">
        <v>6</v>
      </c>
      <c r="B17" s="238"/>
      <c r="C17" s="245" t="str">
        <f>入力シート!E37&amp;""</f>
        <v/>
      </c>
      <c r="D17" s="246"/>
      <c r="E17" s="216" t="str">
        <f>入力シート!H37&amp;""</f>
        <v/>
      </c>
      <c r="F17" s="216"/>
      <c r="G17" s="216"/>
      <c r="H17" s="216"/>
      <c r="I17" s="216"/>
      <c r="J17" s="216"/>
      <c r="K17" s="216"/>
      <c r="L17" s="216"/>
      <c r="M17" s="221" t="str">
        <f>入力シート!AO37&amp;""</f>
        <v/>
      </c>
      <c r="N17" s="221"/>
      <c r="O17" s="222" t="str">
        <f>入力シート!AR37&amp;""</f>
        <v/>
      </c>
      <c r="P17" s="222"/>
      <c r="Q17" s="222"/>
      <c r="R17" s="216" t="str">
        <f>入力シート!AX37&amp;""</f>
        <v/>
      </c>
      <c r="S17" s="219"/>
      <c r="T17" s="219"/>
      <c r="U17" s="219"/>
      <c r="V17" s="220"/>
    </row>
    <row r="18" spans="1:22" ht="24.95" customHeight="1">
      <c r="A18" s="237">
        <v>7</v>
      </c>
      <c r="B18" s="238"/>
      <c r="C18" s="245" t="str">
        <f>入力シート!E38&amp;""</f>
        <v/>
      </c>
      <c r="D18" s="246"/>
      <c r="E18" s="216" t="str">
        <f>入力シート!H38&amp;""</f>
        <v/>
      </c>
      <c r="F18" s="216"/>
      <c r="G18" s="216"/>
      <c r="H18" s="216"/>
      <c r="I18" s="216"/>
      <c r="J18" s="216"/>
      <c r="K18" s="216"/>
      <c r="L18" s="216"/>
      <c r="M18" s="221" t="str">
        <f>入力シート!AO38&amp;""</f>
        <v/>
      </c>
      <c r="N18" s="221"/>
      <c r="O18" s="222" t="str">
        <f>入力シート!AR38&amp;""</f>
        <v/>
      </c>
      <c r="P18" s="222"/>
      <c r="Q18" s="222"/>
      <c r="R18" s="216" t="str">
        <f>入力シート!AX38&amp;""</f>
        <v/>
      </c>
      <c r="S18" s="219"/>
      <c r="T18" s="219"/>
      <c r="U18" s="219"/>
      <c r="V18" s="220"/>
    </row>
    <row r="19" spans="1:22" ht="24.95" customHeight="1">
      <c r="A19" s="237">
        <v>8</v>
      </c>
      <c r="B19" s="238"/>
      <c r="C19" s="245" t="str">
        <f>入力シート!E39&amp;""</f>
        <v/>
      </c>
      <c r="D19" s="246"/>
      <c r="E19" s="216" t="str">
        <f>入力シート!H39&amp;""</f>
        <v/>
      </c>
      <c r="F19" s="216"/>
      <c r="G19" s="216"/>
      <c r="H19" s="216"/>
      <c r="I19" s="216"/>
      <c r="J19" s="216"/>
      <c r="K19" s="216"/>
      <c r="L19" s="216"/>
      <c r="M19" s="221" t="str">
        <f>入力シート!AO39&amp;""</f>
        <v/>
      </c>
      <c r="N19" s="221"/>
      <c r="O19" s="222" t="str">
        <f>入力シート!AR39&amp;""</f>
        <v/>
      </c>
      <c r="P19" s="222"/>
      <c r="Q19" s="222"/>
      <c r="R19" s="216" t="str">
        <f>入力シート!AX39&amp;""</f>
        <v/>
      </c>
      <c r="S19" s="219"/>
      <c r="T19" s="219"/>
      <c r="U19" s="219"/>
      <c r="V19" s="220"/>
    </row>
    <row r="20" spans="1:22" ht="24.95" customHeight="1">
      <c r="A20" s="237">
        <v>9</v>
      </c>
      <c r="B20" s="238"/>
      <c r="C20" s="245" t="str">
        <f>入力シート!E40&amp;""</f>
        <v/>
      </c>
      <c r="D20" s="246"/>
      <c r="E20" s="216" t="str">
        <f>入力シート!H40&amp;""</f>
        <v/>
      </c>
      <c r="F20" s="216"/>
      <c r="G20" s="216"/>
      <c r="H20" s="216"/>
      <c r="I20" s="216"/>
      <c r="J20" s="216"/>
      <c r="K20" s="216"/>
      <c r="L20" s="216"/>
      <c r="M20" s="221" t="str">
        <f>入力シート!AO40&amp;""</f>
        <v/>
      </c>
      <c r="N20" s="221"/>
      <c r="O20" s="222" t="str">
        <f>入力シート!AR40&amp;""</f>
        <v/>
      </c>
      <c r="P20" s="222"/>
      <c r="Q20" s="222"/>
      <c r="R20" s="216" t="str">
        <f>入力シート!AX40&amp;""</f>
        <v/>
      </c>
      <c r="S20" s="219"/>
      <c r="T20" s="219"/>
      <c r="U20" s="219"/>
      <c r="V20" s="220"/>
    </row>
    <row r="21" spans="1:22" ht="24.95" customHeight="1">
      <c r="A21" s="237">
        <v>10</v>
      </c>
      <c r="B21" s="238"/>
      <c r="C21" s="245" t="str">
        <f>入力シート!E41&amp;""</f>
        <v/>
      </c>
      <c r="D21" s="246"/>
      <c r="E21" s="216" t="str">
        <f>入力シート!H41&amp;""</f>
        <v/>
      </c>
      <c r="F21" s="216"/>
      <c r="G21" s="216"/>
      <c r="H21" s="216"/>
      <c r="I21" s="216"/>
      <c r="J21" s="216"/>
      <c r="K21" s="216"/>
      <c r="L21" s="216"/>
      <c r="M21" s="221" t="str">
        <f>入力シート!AO41&amp;""</f>
        <v/>
      </c>
      <c r="N21" s="221"/>
      <c r="O21" s="222" t="str">
        <f>入力シート!AR41&amp;""</f>
        <v/>
      </c>
      <c r="P21" s="222"/>
      <c r="Q21" s="222"/>
      <c r="R21" s="216" t="str">
        <f>入力シート!AX41&amp;""</f>
        <v/>
      </c>
      <c r="S21" s="219"/>
      <c r="T21" s="219"/>
      <c r="U21" s="219"/>
      <c r="V21" s="220"/>
    </row>
    <row r="22" spans="1:22" ht="24.95" customHeight="1">
      <c r="A22" s="237">
        <v>11</v>
      </c>
      <c r="B22" s="238"/>
      <c r="C22" s="245" t="str">
        <f>入力シート!E42&amp;""</f>
        <v/>
      </c>
      <c r="D22" s="246"/>
      <c r="E22" s="216" t="str">
        <f>入力シート!H42&amp;""</f>
        <v/>
      </c>
      <c r="F22" s="216"/>
      <c r="G22" s="216"/>
      <c r="H22" s="216"/>
      <c r="I22" s="216"/>
      <c r="J22" s="216"/>
      <c r="K22" s="216"/>
      <c r="L22" s="216"/>
      <c r="M22" s="221" t="str">
        <f>入力シート!AO42&amp;""</f>
        <v/>
      </c>
      <c r="N22" s="221"/>
      <c r="O22" s="222" t="str">
        <f>入力シート!AR42&amp;""</f>
        <v/>
      </c>
      <c r="P22" s="222"/>
      <c r="Q22" s="222"/>
      <c r="R22" s="216" t="str">
        <f>入力シート!AX42&amp;""</f>
        <v/>
      </c>
      <c r="S22" s="219"/>
      <c r="T22" s="219"/>
      <c r="U22" s="219"/>
      <c r="V22" s="220"/>
    </row>
    <row r="23" spans="1:22" ht="24.95" customHeight="1" thickBot="1">
      <c r="A23" s="239">
        <v>12</v>
      </c>
      <c r="B23" s="240"/>
      <c r="C23" s="243" t="str">
        <f>入力シート!E43&amp;""</f>
        <v/>
      </c>
      <c r="D23" s="244"/>
      <c r="E23" s="229" t="str">
        <f>入力シート!H43&amp;""</f>
        <v/>
      </c>
      <c r="F23" s="229"/>
      <c r="G23" s="229"/>
      <c r="H23" s="229"/>
      <c r="I23" s="229"/>
      <c r="J23" s="229"/>
      <c r="K23" s="229"/>
      <c r="L23" s="229"/>
      <c r="M23" s="236" t="str">
        <f>入力シート!AO43&amp;""</f>
        <v/>
      </c>
      <c r="N23" s="236"/>
      <c r="O23" s="249" t="str">
        <f>入力シート!AR43&amp;""</f>
        <v/>
      </c>
      <c r="P23" s="249"/>
      <c r="Q23" s="249"/>
      <c r="R23" s="229" t="str">
        <f>入力シート!AX43&amp;""</f>
        <v/>
      </c>
      <c r="S23" s="235"/>
      <c r="T23" s="235"/>
      <c r="U23" s="235"/>
      <c r="V23" s="230"/>
    </row>
    <row r="24" spans="1:22" ht="24.95" customHeight="1" thickBot="1">
      <c r="A24" s="33" t="s">
        <v>25</v>
      </c>
      <c r="B24" s="33"/>
      <c r="C24" s="34"/>
      <c r="D24" s="34"/>
      <c r="E24" s="34"/>
      <c r="F24" s="34"/>
      <c r="G24" s="34"/>
      <c r="H24" s="34"/>
      <c r="I24" s="34"/>
      <c r="J24" s="34"/>
      <c r="K24" s="34"/>
      <c r="L24" s="34"/>
      <c r="M24" s="33" t="s">
        <v>26</v>
      </c>
      <c r="N24" s="33"/>
      <c r="O24" s="33"/>
      <c r="P24" s="33"/>
      <c r="Q24" s="33"/>
      <c r="R24" s="34"/>
      <c r="S24" s="34"/>
      <c r="T24" s="34"/>
      <c r="U24" s="34"/>
      <c r="V24" s="34"/>
    </row>
    <row r="25" spans="1:22" ht="24.95" customHeight="1">
      <c r="A25" s="251" t="s">
        <v>27</v>
      </c>
      <c r="B25" s="252"/>
      <c r="C25" s="255" t="str">
        <f>入力シート!H27&amp;""</f>
        <v/>
      </c>
      <c r="D25" s="255"/>
      <c r="E25" s="255"/>
      <c r="F25" s="255"/>
      <c r="G25" s="256"/>
      <c r="H25" s="251" t="s">
        <v>28</v>
      </c>
      <c r="I25" s="252"/>
      <c r="J25" s="197" t="str">
        <f>入力シート!BC27&amp;""</f>
        <v/>
      </c>
      <c r="K25" s="198"/>
      <c r="L25" s="198"/>
      <c r="M25" s="198"/>
      <c r="N25" s="198"/>
      <c r="O25" s="198"/>
      <c r="P25" s="198"/>
      <c r="Q25" s="200"/>
      <c r="R25" s="35" t="s">
        <v>20</v>
      </c>
      <c r="S25" s="231" t="str">
        <f>入力シート!AO27&amp;""</f>
        <v/>
      </c>
      <c r="T25" s="231"/>
      <c r="U25" s="231"/>
      <c r="V25" s="232"/>
    </row>
    <row r="26" spans="1:22" ht="24.95" customHeight="1" thickBot="1">
      <c r="A26" s="253" t="s">
        <v>27</v>
      </c>
      <c r="B26" s="254"/>
      <c r="C26" s="229" t="str">
        <f>入力シート!H28&amp;""</f>
        <v/>
      </c>
      <c r="D26" s="229"/>
      <c r="E26" s="229"/>
      <c r="F26" s="229"/>
      <c r="G26" s="230"/>
      <c r="H26" s="253" t="s">
        <v>28</v>
      </c>
      <c r="I26" s="254"/>
      <c r="J26" s="229" t="str">
        <f>入力シート!BC28&amp;""</f>
        <v/>
      </c>
      <c r="K26" s="229"/>
      <c r="L26" s="229"/>
      <c r="M26" s="229"/>
      <c r="N26" s="229"/>
      <c r="O26" s="229"/>
      <c r="P26" s="229"/>
      <c r="Q26" s="230"/>
      <c r="R26" s="36" t="s">
        <v>20</v>
      </c>
      <c r="S26" s="233" t="str">
        <f>入力シート!AO28&amp;""</f>
        <v/>
      </c>
      <c r="T26" s="233"/>
      <c r="U26" s="233"/>
      <c r="V26" s="234"/>
    </row>
    <row r="27" spans="1:22" ht="24.95" customHeight="1">
      <c r="A27" s="37"/>
      <c r="B27" s="37"/>
      <c r="C27" s="37"/>
      <c r="D27" s="37"/>
      <c r="E27" s="37"/>
      <c r="F27" s="37"/>
      <c r="G27" s="37"/>
      <c r="H27" s="37"/>
      <c r="I27" s="37"/>
      <c r="J27" s="37"/>
      <c r="K27" s="37"/>
      <c r="L27" s="37"/>
      <c r="M27" s="37"/>
      <c r="N27" s="37"/>
      <c r="O27" s="37"/>
      <c r="P27" s="37"/>
      <c r="Q27" s="37"/>
      <c r="R27" s="37"/>
      <c r="S27" s="37"/>
      <c r="T27" s="37"/>
      <c r="U27" s="37"/>
      <c r="V27" s="37"/>
    </row>
    <row r="28" spans="1:22" ht="24.95" customHeight="1">
      <c r="A28" s="226" t="str">
        <f>入力シート!B3&amp;入力シート!I3&amp;"開催要項了承のうえ、保護者の同意を得たうえで"</f>
        <v>令和8年度沖縄県スポーツ少年団バレーボール交流大会開催要項了承のうえ、保護者の同意を得たうえで</v>
      </c>
      <c r="B28" s="226"/>
      <c r="C28" s="226"/>
      <c r="D28" s="226"/>
      <c r="E28" s="226"/>
      <c r="F28" s="226"/>
      <c r="G28" s="226"/>
      <c r="H28" s="226"/>
      <c r="I28" s="226"/>
      <c r="J28" s="226"/>
      <c r="K28" s="226"/>
      <c r="L28" s="226"/>
      <c r="M28" s="226"/>
      <c r="N28" s="226"/>
      <c r="O28" s="226"/>
      <c r="P28" s="226"/>
      <c r="Q28" s="226"/>
      <c r="R28" s="226"/>
      <c r="S28" s="226"/>
      <c r="T28" s="226"/>
      <c r="U28" s="226"/>
      <c r="V28" s="226"/>
    </row>
    <row r="29" spans="1:22" ht="24.95" customHeight="1">
      <c r="A29" s="227" t="s">
        <v>29</v>
      </c>
      <c r="B29" s="227"/>
      <c r="C29" s="227"/>
      <c r="D29" s="227"/>
      <c r="E29" s="227"/>
      <c r="F29" s="227"/>
      <c r="G29" s="227"/>
      <c r="H29" s="227"/>
      <c r="I29" s="227"/>
      <c r="J29" s="227"/>
      <c r="K29" s="227"/>
      <c r="L29" s="227"/>
      <c r="M29" s="227"/>
      <c r="N29" s="227"/>
      <c r="O29" s="227"/>
      <c r="P29" s="227"/>
      <c r="Q29" s="227"/>
      <c r="R29" s="227"/>
      <c r="S29" s="227"/>
      <c r="T29" s="227"/>
      <c r="U29" s="227"/>
      <c r="V29" s="227"/>
    </row>
    <row r="30" spans="1:22" ht="24.95" customHeight="1">
      <c r="A30" s="38"/>
      <c r="B30" s="38"/>
      <c r="C30" s="39"/>
      <c r="D30" s="39"/>
      <c r="E30" s="39"/>
      <c r="F30" s="39"/>
      <c r="G30" s="39"/>
      <c r="H30" s="39"/>
      <c r="I30" s="39"/>
      <c r="J30" s="39"/>
      <c r="K30" s="39"/>
      <c r="L30" s="39"/>
      <c r="M30" s="39"/>
      <c r="N30" s="39"/>
      <c r="O30" s="39"/>
      <c r="P30" s="39"/>
      <c r="Q30" s="39"/>
      <c r="R30" s="39"/>
      <c r="S30" s="39"/>
      <c r="T30" s="39"/>
      <c r="U30" s="39"/>
      <c r="V30" s="39"/>
    </row>
    <row r="31" spans="1:22" ht="24.95" customHeight="1">
      <c r="A31" s="39" t="s">
        <v>30</v>
      </c>
      <c r="B31" s="39"/>
      <c r="C31" s="39"/>
      <c r="D31" s="39"/>
      <c r="E31" s="39"/>
      <c r="F31" s="39"/>
      <c r="G31" s="39"/>
      <c r="H31" s="39"/>
      <c r="I31" s="39"/>
      <c r="J31" s="39"/>
      <c r="K31" s="39"/>
      <c r="L31" s="38"/>
      <c r="M31" s="38"/>
      <c r="N31" s="38"/>
      <c r="O31" s="38"/>
      <c r="P31" s="38"/>
      <c r="Q31" s="38"/>
      <c r="R31" s="39"/>
      <c r="S31" s="39"/>
      <c r="T31" s="39"/>
      <c r="U31" s="39"/>
      <c r="V31" s="39"/>
    </row>
    <row r="32" spans="1:22" ht="24.95" customHeight="1">
      <c r="A32" s="34"/>
      <c r="B32" s="34"/>
      <c r="C32" s="34"/>
      <c r="D32" s="34"/>
      <c r="E32" s="34"/>
      <c r="F32" s="34"/>
      <c r="G32" s="34"/>
      <c r="H32" s="34"/>
      <c r="I32" s="34"/>
      <c r="J32" s="34"/>
      <c r="K32" s="34"/>
      <c r="L32" s="34"/>
      <c r="M32" s="34"/>
      <c r="N32" s="34"/>
      <c r="O32" s="34"/>
      <c r="P32" s="34"/>
      <c r="Q32" s="34"/>
      <c r="R32" s="34"/>
      <c r="S32" s="34"/>
      <c r="T32" s="34"/>
      <c r="U32" s="34"/>
      <c r="V32" s="34"/>
    </row>
    <row r="33" spans="1:22" ht="24.95" customHeight="1">
      <c r="C33" s="34"/>
      <c r="D33" s="34"/>
      <c r="E33" s="34"/>
      <c r="F33" s="34"/>
      <c r="G33" s="34"/>
      <c r="H33" s="34"/>
      <c r="I33" s="34"/>
      <c r="J33" s="34"/>
      <c r="K33" s="34"/>
      <c r="M33" s="248" t="str">
        <f>IF(OR(入力シート!F7="",入力シート!I7="",入力シート!L7=""),"",入力シート!B7&amp;入力シート!F7&amp;"年"&amp;入力シート!I7&amp;"月"&amp;入力シート!L7&amp;"日")</f>
        <v/>
      </c>
      <c r="N33" s="248"/>
      <c r="O33" s="248"/>
      <c r="P33" s="248"/>
      <c r="Q33" s="248"/>
      <c r="R33" s="40"/>
      <c r="S33" s="40"/>
      <c r="T33" s="40"/>
      <c r="U33" s="40"/>
      <c r="V33" s="34"/>
    </row>
    <row r="34" spans="1:22" ht="24.95" customHeight="1">
      <c r="A34" s="34"/>
      <c r="B34" s="34"/>
      <c r="C34" s="34"/>
      <c r="D34" s="34"/>
      <c r="E34" s="34"/>
      <c r="F34" s="34"/>
      <c r="G34" s="34"/>
      <c r="H34" s="34"/>
      <c r="I34" s="34"/>
      <c r="M34" s="228" t="str">
        <f>入力シート!H11&amp;""</f>
        <v/>
      </c>
      <c r="N34" s="228"/>
      <c r="O34" s="228"/>
      <c r="P34" s="228"/>
      <c r="Q34" s="228"/>
      <c r="R34" s="228"/>
      <c r="S34" s="228"/>
      <c r="T34" s="228"/>
      <c r="U34" s="228"/>
      <c r="V34" s="228"/>
    </row>
    <row r="35" spans="1:22" ht="24.95" customHeight="1">
      <c r="A35" s="34"/>
      <c r="B35" s="34"/>
      <c r="C35" s="34"/>
      <c r="D35" s="34"/>
      <c r="E35" s="34"/>
      <c r="F35" s="34"/>
      <c r="G35" s="34"/>
      <c r="H35" s="34"/>
      <c r="I35" s="34"/>
      <c r="M35" s="247" t="s">
        <v>14</v>
      </c>
      <c r="N35" s="247"/>
      <c r="O35" s="247"/>
      <c r="P35" s="247" t="str">
        <f>入力シート!H15&amp;""</f>
        <v/>
      </c>
      <c r="Q35" s="247"/>
      <c r="R35" s="247"/>
      <c r="S35" s="247"/>
      <c r="T35" s="247"/>
      <c r="U35" s="247"/>
      <c r="V35" s="247"/>
    </row>
  </sheetData>
  <sheetProtection algorithmName="SHA-512" hashValue="HGaIaqtaOfV3YKFLaMd3Yy/DhMGu2Uc+0/PS+fEqm4XQ7YvboWzZ4K7JtWlzLh2LdKehoRrmor0H6N43Dm0ayw==" saltValue="bE9zsg6QmBxuTmMy7JrR7Q==" spinCount="100000" sheet="1" selectLockedCells="1" selectUnlockedCells="1"/>
  <mergeCells count="130">
    <mergeCell ref="M35:O35"/>
    <mergeCell ref="P35:V35"/>
    <mergeCell ref="M33:Q33"/>
    <mergeCell ref="O23:Q23"/>
    <mergeCell ref="O8:Q8"/>
    <mergeCell ref="A25:B25"/>
    <mergeCell ref="A26:B26"/>
    <mergeCell ref="C25:G25"/>
    <mergeCell ref="C26:G26"/>
    <mergeCell ref="H25:I25"/>
    <mergeCell ref="H26:I26"/>
    <mergeCell ref="J25:Q25"/>
    <mergeCell ref="O19:Q19"/>
    <mergeCell ref="M20:N20"/>
    <mergeCell ref="O20:Q20"/>
    <mergeCell ref="M21:N21"/>
    <mergeCell ref="O21:Q21"/>
    <mergeCell ref="M22:N22"/>
    <mergeCell ref="O22:Q22"/>
    <mergeCell ref="O15:Q15"/>
    <mergeCell ref="M16:N16"/>
    <mergeCell ref="O16:Q16"/>
    <mergeCell ref="A20:B20"/>
    <mergeCell ref="A21:B21"/>
    <mergeCell ref="A10:B10"/>
    <mergeCell ref="A11:B11"/>
    <mergeCell ref="A12:B12"/>
    <mergeCell ref="A13:B13"/>
    <mergeCell ref="A14:B14"/>
    <mergeCell ref="A15:B15"/>
    <mergeCell ref="C23:D23"/>
    <mergeCell ref="C17:D17"/>
    <mergeCell ref="C18:D18"/>
    <mergeCell ref="C19:D19"/>
    <mergeCell ref="C20:D20"/>
    <mergeCell ref="C21:D21"/>
    <mergeCell ref="C22:D22"/>
    <mergeCell ref="C12:D12"/>
    <mergeCell ref="C13:D13"/>
    <mergeCell ref="C14:D14"/>
    <mergeCell ref="C15:D15"/>
    <mergeCell ref="C16:D16"/>
    <mergeCell ref="A16:B16"/>
    <mergeCell ref="A17:B17"/>
    <mergeCell ref="A18:B18"/>
    <mergeCell ref="A19:B19"/>
    <mergeCell ref="A9:B9"/>
    <mergeCell ref="A28:V28"/>
    <mergeCell ref="A29:V29"/>
    <mergeCell ref="M34:V34"/>
    <mergeCell ref="A6:B6"/>
    <mergeCell ref="J26:Q26"/>
    <mergeCell ref="S25:V25"/>
    <mergeCell ref="S26:V26"/>
    <mergeCell ref="E21:L21"/>
    <mergeCell ref="R21:V21"/>
    <mergeCell ref="E22:L22"/>
    <mergeCell ref="R22:V22"/>
    <mergeCell ref="E23:L23"/>
    <mergeCell ref="R23:V23"/>
    <mergeCell ref="M23:N23"/>
    <mergeCell ref="E18:L18"/>
    <mergeCell ref="R18:V18"/>
    <mergeCell ref="E19:L19"/>
    <mergeCell ref="R19:V19"/>
    <mergeCell ref="A22:B22"/>
    <mergeCell ref="A23:B23"/>
    <mergeCell ref="C9:D9"/>
    <mergeCell ref="C10:D10"/>
    <mergeCell ref="C11:D11"/>
    <mergeCell ref="R20:V20"/>
    <mergeCell ref="M19:N19"/>
    <mergeCell ref="E15:L15"/>
    <mergeCell ref="R15:V15"/>
    <mergeCell ref="E16:L16"/>
    <mergeCell ref="R16:V16"/>
    <mergeCell ref="E17:L17"/>
    <mergeCell ref="R17:V17"/>
    <mergeCell ref="M15:N15"/>
    <mergeCell ref="E20:L20"/>
    <mergeCell ref="M17:N17"/>
    <mergeCell ref="O17:Q17"/>
    <mergeCell ref="M18:N18"/>
    <mergeCell ref="O18:Q18"/>
    <mergeCell ref="R12:V12"/>
    <mergeCell ref="E13:L13"/>
    <mergeCell ref="R13:V13"/>
    <mergeCell ref="E14:L14"/>
    <mergeCell ref="R14:V14"/>
    <mergeCell ref="M14:N14"/>
    <mergeCell ref="O14:Q14"/>
    <mergeCell ref="E9:L9"/>
    <mergeCell ref="R9:V9"/>
    <mergeCell ref="E10:L10"/>
    <mergeCell ref="R10:V10"/>
    <mergeCell ref="E11:L11"/>
    <mergeCell ref="R11:V11"/>
    <mergeCell ref="M9:N9"/>
    <mergeCell ref="O9:Q9"/>
    <mergeCell ref="M10:N10"/>
    <mergeCell ref="O10:Q10"/>
    <mergeCell ref="E12:L12"/>
    <mergeCell ref="M11:N11"/>
    <mergeCell ref="O11:Q11"/>
    <mergeCell ref="M12:N12"/>
    <mergeCell ref="O12:Q12"/>
    <mergeCell ref="M13:N13"/>
    <mergeCell ref="O13:Q13"/>
    <mergeCell ref="A1:V2"/>
    <mergeCell ref="R6:V6"/>
    <mergeCell ref="E7:L7"/>
    <mergeCell ref="R7:V7"/>
    <mergeCell ref="E8:L8"/>
    <mergeCell ref="R8:V8"/>
    <mergeCell ref="M8:N8"/>
    <mergeCell ref="E5:L5"/>
    <mergeCell ref="R5:V5"/>
    <mergeCell ref="K4:N4"/>
    <mergeCell ref="A7:B7"/>
    <mergeCell ref="C6:D6"/>
    <mergeCell ref="C7:D7"/>
    <mergeCell ref="A8:B8"/>
    <mergeCell ref="C8:D8"/>
    <mergeCell ref="M5:Q5"/>
    <mergeCell ref="M6:Q6"/>
    <mergeCell ref="M7:Q7"/>
    <mergeCell ref="A5:D5"/>
    <mergeCell ref="E6:L6"/>
    <mergeCell ref="A4:J4"/>
    <mergeCell ref="O4:V4"/>
  </mergeCells>
  <phoneticPr fontId="6"/>
  <dataValidations disablePrompts="1" count="2">
    <dataValidation type="list" allowBlank="1" showInputMessage="1" showErrorMessage="1"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Y65536 JU65536 TQ65536 ADM65536 ANI65536 AXE65536 BHA65536 BQW65536 CAS65536 CKO65536 CUK65536 DEG65536 DOC65536 DXY65536 EHU65536 ERQ65536 FBM65536 FLI65536 FVE65536 GFA65536 GOW65536 GYS65536 HIO65536 HSK65536 ICG65536 IMC65536 IVY65536 JFU65536 JPQ65536 JZM65536 KJI65536 KTE65536 LDA65536 LMW65536 LWS65536 MGO65536 MQK65536 NAG65536 NKC65536 NTY65536 ODU65536 ONQ65536 OXM65536 PHI65536 PRE65536 QBA65536 QKW65536 QUS65536 REO65536 ROK65536 RYG65536 SIC65536 SRY65536 TBU65536 TLQ65536 TVM65536 UFI65536 UPE65536 UZA65536 VIW65536 VSS65536 WCO65536 WMK65536 WWG65536 Y131072 JU131072 TQ131072 ADM131072 ANI131072 AXE131072 BHA131072 BQW131072 CAS131072 CKO131072 CUK131072 DEG131072 DOC131072 DXY131072 EHU131072 ERQ131072 FBM131072 FLI131072 FVE131072 GFA131072 GOW131072 GYS131072 HIO131072 HSK131072 ICG131072 IMC131072 IVY131072 JFU131072 JPQ131072 JZM131072 KJI131072 KTE131072 LDA131072 LMW131072 LWS131072 MGO131072 MQK131072 NAG131072 NKC131072 NTY131072 ODU131072 ONQ131072 OXM131072 PHI131072 PRE131072 QBA131072 QKW131072 QUS131072 REO131072 ROK131072 RYG131072 SIC131072 SRY131072 TBU131072 TLQ131072 TVM131072 UFI131072 UPE131072 UZA131072 VIW131072 VSS131072 WCO131072 WMK131072 WWG131072 Y196608 JU196608 TQ196608 ADM196608 ANI196608 AXE196608 BHA196608 BQW196608 CAS196608 CKO196608 CUK196608 DEG196608 DOC196608 DXY196608 EHU196608 ERQ196608 FBM196608 FLI196608 FVE196608 GFA196608 GOW196608 GYS196608 HIO196608 HSK196608 ICG196608 IMC196608 IVY196608 JFU196608 JPQ196608 JZM196608 KJI196608 KTE196608 LDA196608 LMW196608 LWS196608 MGO196608 MQK196608 NAG196608 NKC196608 NTY196608 ODU196608 ONQ196608 OXM196608 PHI196608 PRE196608 QBA196608 QKW196608 QUS196608 REO196608 ROK196608 RYG196608 SIC196608 SRY196608 TBU196608 TLQ196608 TVM196608 UFI196608 UPE196608 UZA196608 VIW196608 VSS196608 WCO196608 WMK196608 WWG196608 Y262144 JU262144 TQ262144 ADM262144 ANI262144 AXE262144 BHA262144 BQW262144 CAS262144 CKO262144 CUK262144 DEG262144 DOC262144 DXY262144 EHU262144 ERQ262144 FBM262144 FLI262144 FVE262144 GFA262144 GOW262144 GYS262144 HIO262144 HSK262144 ICG262144 IMC262144 IVY262144 JFU262144 JPQ262144 JZM262144 KJI262144 KTE262144 LDA262144 LMW262144 LWS262144 MGO262144 MQK262144 NAG262144 NKC262144 NTY262144 ODU262144 ONQ262144 OXM262144 PHI262144 PRE262144 QBA262144 QKW262144 QUS262144 REO262144 ROK262144 RYG262144 SIC262144 SRY262144 TBU262144 TLQ262144 TVM262144 UFI262144 UPE262144 UZA262144 VIW262144 VSS262144 WCO262144 WMK262144 WWG262144 Y327680 JU327680 TQ327680 ADM327680 ANI327680 AXE327680 BHA327680 BQW327680 CAS327680 CKO327680 CUK327680 DEG327680 DOC327680 DXY327680 EHU327680 ERQ327680 FBM327680 FLI327680 FVE327680 GFA327680 GOW327680 GYS327680 HIO327680 HSK327680 ICG327680 IMC327680 IVY327680 JFU327680 JPQ327680 JZM327680 KJI327680 KTE327680 LDA327680 LMW327680 LWS327680 MGO327680 MQK327680 NAG327680 NKC327680 NTY327680 ODU327680 ONQ327680 OXM327680 PHI327680 PRE327680 QBA327680 QKW327680 QUS327680 REO327680 ROK327680 RYG327680 SIC327680 SRY327680 TBU327680 TLQ327680 TVM327680 UFI327680 UPE327680 UZA327680 VIW327680 VSS327680 WCO327680 WMK327680 WWG327680 Y393216 JU393216 TQ393216 ADM393216 ANI393216 AXE393216 BHA393216 BQW393216 CAS393216 CKO393216 CUK393216 DEG393216 DOC393216 DXY393216 EHU393216 ERQ393216 FBM393216 FLI393216 FVE393216 GFA393216 GOW393216 GYS393216 HIO393216 HSK393216 ICG393216 IMC393216 IVY393216 JFU393216 JPQ393216 JZM393216 KJI393216 KTE393216 LDA393216 LMW393216 LWS393216 MGO393216 MQK393216 NAG393216 NKC393216 NTY393216 ODU393216 ONQ393216 OXM393216 PHI393216 PRE393216 QBA393216 QKW393216 QUS393216 REO393216 ROK393216 RYG393216 SIC393216 SRY393216 TBU393216 TLQ393216 TVM393216 UFI393216 UPE393216 UZA393216 VIW393216 VSS393216 WCO393216 WMK393216 WWG393216 Y458752 JU458752 TQ458752 ADM458752 ANI458752 AXE458752 BHA458752 BQW458752 CAS458752 CKO458752 CUK458752 DEG458752 DOC458752 DXY458752 EHU458752 ERQ458752 FBM458752 FLI458752 FVE458752 GFA458752 GOW458752 GYS458752 HIO458752 HSK458752 ICG458752 IMC458752 IVY458752 JFU458752 JPQ458752 JZM458752 KJI458752 KTE458752 LDA458752 LMW458752 LWS458752 MGO458752 MQK458752 NAG458752 NKC458752 NTY458752 ODU458752 ONQ458752 OXM458752 PHI458752 PRE458752 QBA458752 QKW458752 QUS458752 REO458752 ROK458752 RYG458752 SIC458752 SRY458752 TBU458752 TLQ458752 TVM458752 UFI458752 UPE458752 UZA458752 VIW458752 VSS458752 WCO458752 WMK458752 WWG458752 Y524288 JU524288 TQ524288 ADM524288 ANI524288 AXE524288 BHA524288 BQW524288 CAS524288 CKO524288 CUK524288 DEG524288 DOC524288 DXY524288 EHU524288 ERQ524288 FBM524288 FLI524288 FVE524288 GFA524288 GOW524288 GYS524288 HIO524288 HSK524288 ICG524288 IMC524288 IVY524288 JFU524288 JPQ524288 JZM524288 KJI524288 KTE524288 LDA524288 LMW524288 LWS524288 MGO524288 MQK524288 NAG524288 NKC524288 NTY524288 ODU524288 ONQ524288 OXM524288 PHI524288 PRE524288 QBA524288 QKW524288 QUS524288 REO524288 ROK524288 RYG524288 SIC524288 SRY524288 TBU524288 TLQ524288 TVM524288 UFI524288 UPE524288 UZA524288 VIW524288 VSS524288 WCO524288 WMK524288 WWG524288 Y589824 JU589824 TQ589824 ADM589824 ANI589824 AXE589824 BHA589824 BQW589824 CAS589824 CKO589824 CUK589824 DEG589824 DOC589824 DXY589824 EHU589824 ERQ589824 FBM589824 FLI589824 FVE589824 GFA589824 GOW589824 GYS589824 HIO589824 HSK589824 ICG589824 IMC589824 IVY589824 JFU589824 JPQ589824 JZM589824 KJI589824 KTE589824 LDA589824 LMW589824 LWS589824 MGO589824 MQK589824 NAG589824 NKC589824 NTY589824 ODU589824 ONQ589824 OXM589824 PHI589824 PRE589824 QBA589824 QKW589824 QUS589824 REO589824 ROK589824 RYG589824 SIC589824 SRY589824 TBU589824 TLQ589824 TVM589824 UFI589824 UPE589824 UZA589824 VIW589824 VSS589824 WCO589824 WMK589824 WWG589824 Y655360 JU655360 TQ655360 ADM655360 ANI655360 AXE655360 BHA655360 BQW655360 CAS655360 CKO655360 CUK655360 DEG655360 DOC655360 DXY655360 EHU655360 ERQ655360 FBM655360 FLI655360 FVE655360 GFA655360 GOW655360 GYS655360 HIO655360 HSK655360 ICG655360 IMC655360 IVY655360 JFU655360 JPQ655360 JZM655360 KJI655360 KTE655360 LDA655360 LMW655360 LWS655360 MGO655360 MQK655360 NAG655360 NKC655360 NTY655360 ODU655360 ONQ655360 OXM655360 PHI655360 PRE655360 QBA655360 QKW655360 QUS655360 REO655360 ROK655360 RYG655360 SIC655360 SRY655360 TBU655360 TLQ655360 TVM655360 UFI655360 UPE655360 UZA655360 VIW655360 VSS655360 WCO655360 WMK655360 WWG655360 Y720896 JU720896 TQ720896 ADM720896 ANI720896 AXE720896 BHA720896 BQW720896 CAS720896 CKO720896 CUK720896 DEG720896 DOC720896 DXY720896 EHU720896 ERQ720896 FBM720896 FLI720896 FVE720896 GFA720896 GOW720896 GYS720896 HIO720896 HSK720896 ICG720896 IMC720896 IVY720896 JFU720896 JPQ720896 JZM720896 KJI720896 KTE720896 LDA720896 LMW720896 LWS720896 MGO720896 MQK720896 NAG720896 NKC720896 NTY720896 ODU720896 ONQ720896 OXM720896 PHI720896 PRE720896 QBA720896 QKW720896 QUS720896 REO720896 ROK720896 RYG720896 SIC720896 SRY720896 TBU720896 TLQ720896 TVM720896 UFI720896 UPE720896 UZA720896 VIW720896 VSS720896 WCO720896 WMK720896 WWG720896 Y786432 JU786432 TQ786432 ADM786432 ANI786432 AXE786432 BHA786432 BQW786432 CAS786432 CKO786432 CUK786432 DEG786432 DOC786432 DXY786432 EHU786432 ERQ786432 FBM786432 FLI786432 FVE786432 GFA786432 GOW786432 GYS786432 HIO786432 HSK786432 ICG786432 IMC786432 IVY786432 JFU786432 JPQ786432 JZM786432 KJI786432 KTE786432 LDA786432 LMW786432 LWS786432 MGO786432 MQK786432 NAG786432 NKC786432 NTY786432 ODU786432 ONQ786432 OXM786432 PHI786432 PRE786432 QBA786432 QKW786432 QUS786432 REO786432 ROK786432 RYG786432 SIC786432 SRY786432 TBU786432 TLQ786432 TVM786432 UFI786432 UPE786432 UZA786432 VIW786432 VSS786432 WCO786432 WMK786432 WWG786432 Y851968 JU851968 TQ851968 ADM851968 ANI851968 AXE851968 BHA851968 BQW851968 CAS851968 CKO851968 CUK851968 DEG851968 DOC851968 DXY851968 EHU851968 ERQ851968 FBM851968 FLI851968 FVE851968 GFA851968 GOW851968 GYS851968 HIO851968 HSK851968 ICG851968 IMC851968 IVY851968 JFU851968 JPQ851968 JZM851968 KJI851968 KTE851968 LDA851968 LMW851968 LWS851968 MGO851968 MQK851968 NAG851968 NKC851968 NTY851968 ODU851968 ONQ851968 OXM851968 PHI851968 PRE851968 QBA851968 QKW851968 QUS851968 REO851968 ROK851968 RYG851968 SIC851968 SRY851968 TBU851968 TLQ851968 TVM851968 UFI851968 UPE851968 UZA851968 VIW851968 VSS851968 WCO851968 WMK851968 WWG851968 Y917504 JU917504 TQ917504 ADM917504 ANI917504 AXE917504 BHA917504 BQW917504 CAS917504 CKO917504 CUK917504 DEG917504 DOC917504 DXY917504 EHU917504 ERQ917504 FBM917504 FLI917504 FVE917504 GFA917504 GOW917504 GYS917504 HIO917504 HSK917504 ICG917504 IMC917504 IVY917504 JFU917504 JPQ917504 JZM917504 KJI917504 KTE917504 LDA917504 LMW917504 LWS917504 MGO917504 MQK917504 NAG917504 NKC917504 NTY917504 ODU917504 ONQ917504 OXM917504 PHI917504 PRE917504 QBA917504 QKW917504 QUS917504 REO917504 ROK917504 RYG917504 SIC917504 SRY917504 TBU917504 TLQ917504 TVM917504 UFI917504 UPE917504 UZA917504 VIW917504 VSS917504 WCO917504 WMK917504 WWG917504 Y983040 JU983040 TQ983040 ADM983040 ANI983040 AXE983040 BHA983040 BQW983040 CAS983040 CKO983040 CUK983040 DEG983040 DOC983040 DXY983040 EHU983040 ERQ983040 FBM983040 FLI983040 FVE983040 GFA983040 GOW983040 GYS983040 HIO983040 HSK983040 ICG983040 IMC983040 IVY983040 JFU983040 JPQ983040 JZM983040 KJI983040 KTE983040 LDA983040 LMW983040 LWS983040 MGO983040 MQK983040 NAG983040 NKC983040 NTY983040 ODU983040 ONQ983040 OXM983040 PHI983040 PRE983040 QBA983040 QKW983040 QUS983040 REO983040 ROK983040 RYG983040 SIC983040 SRY983040 TBU983040 TLQ983040 TVM983040 UFI983040 UPE983040 UZA983040 VIW983040 VSS983040 WCO983040 WMK983040 WWG983040" xr:uid="{00000000-0002-0000-0100-000000000000}">
      <formula1>"男子,女子"</formula1>
    </dataValidation>
    <dataValidation type="list" allowBlank="1" showInputMessage="1" showErrorMessage="1" sqref="Y2 JU2 TQ2 ADM2 ANI2 AXE2 BHA2 BQW2 CAS2 CKO2 CUK2 DEG2 DOC2 DXY2 EHU2 ERQ2 FBM2 FLI2 FVE2 GFA2 GOW2 GYS2 HIO2 HSK2 ICG2 IMC2 IVY2 JFU2 JPQ2 JZM2 KJI2 KTE2 LDA2 LMW2 LWS2 MGO2 MQK2 NAG2 NKC2 NTY2 ODU2 ONQ2 OXM2 PHI2 PRE2 QBA2 QKW2 QUS2 REO2 ROK2 RYG2 SIC2 SRY2 TBU2 TLQ2 TVM2 UFI2 UPE2 UZA2 VIW2 VSS2 WCO2 WMK2 WWG2 Y65537 JU65537 TQ65537 ADM65537 ANI65537 AXE65537 BHA65537 BQW65537 CAS65537 CKO65537 CUK65537 DEG65537 DOC65537 DXY65537 EHU65537 ERQ65537 FBM65537 FLI65537 FVE65537 GFA65537 GOW65537 GYS65537 HIO65537 HSK65537 ICG65537 IMC65537 IVY65537 JFU65537 JPQ65537 JZM65537 KJI65537 KTE65537 LDA65537 LMW65537 LWS65537 MGO65537 MQK65537 NAG65537 NKC65537 NTY65537 ODU65537 ONQ65537 OXM65537 PHI65537 PRE65537 QBA65537 QKW65537 QUS65537 REO65537 ROK65537 RYG65537 SIC65537 SRY65537 TBU65537 TLQ65537 TVM65537 UFI65537 UPE65537 UZA65537 VIW65537 VSS65537 WCO65537 WMK65537 WWG65537 Y131073 JU131073 TQ131073 ADM131073 ANI131073 AXE131073 BHA131073 BQW131073 CAS131073 CKO131073 CUK131073 DEG131073 DOC131073 DXY131073 EHU131073 ERQ131073 FBM131073 FLI131073 FVE131073 GFA131073 GOW131073 GYS131073 HIO131073 HSK131073 ICG131073 IMC131073 IVY131073 JFU131073 JPQ131073 JZM131073 KJI131073 KTE131073 LDA131073 LMW131073 LWS131073 MGO131073 MQK131073 NAG131073 NKC131073 NTY131073 ODU131073 ONQ131073 OXM131073 PHI131073 PRE131073 QBA131073 QKW131073 QUS131073 REO131073 ROK131073 RYG131073 SIC131073 SRY131073 TBU131073 TLQ131073 TVM131073 UFI131073 UPE131073 UZA131073 VIW131073 VSS131073 WCO131073 WMK131073 WWG131073 Y196609 JU196609 TQ196609 ADM196609 ANI196609 AXE196609 BHA196609 BQW196609 CAS196609 CKO196609 CUK196609 DEG196609 DOC196609 DXY196609 EHU196609 ERQ196609 FBM196609 FLI196609 FVE196609 GFA196609 GOW196609 GYS196609 HIO196609 HSK196609 ICG196609 IMC196609 IVY196609 JFU196609 JPQ196609 JZM196609 KJI196609 KTE196609 LDA196609 LMW196609 LWS196609 MGO196609 MQK196609 NAG196609 NKC196609 NTY196609 ODU196609 ONQ196609 OXM196609 PHI196609 PRE196609 QBA196609 QKW196609 QUS196609 REO196609 ROK196609 RYG196609 SIC196609 SRY196609 TBU196609 TLQ196609 TVM196609 UFI196609 UPE196609 UZA196609 VIW196609 VSS196609 WCO196609 WMK196609 WWG196609 Y262145 JU262145 TQ262145 ADM262145 ANI262145 AXE262145 BHA262145 BQW262145 CAS262145 CKO262145 CUK262145 DEG262145 DOC262145 DXY262145 EHU262145 ERQ262145 FBM262145 FLI262145 FVE262145 GFA262145 GOW262145 GYS262145 HIO262145 HSK262145 ICG262145 IMC262145 IVY262145 JFU262145 JPQ262145 JZM262145 KJI262145 KTE262145 LDA262145 LMW262145 LWS262145 MGO262145 MQK262145 NAG262145 NKC262145 NTY262145 ODU262145 ONQ262145 OXM262145 PHI262145 PRE262145 QBA262145 QKW262145 QUS262145 REO262145 ROK262145 RYG262145 SIC262145 SRY262145 TBU262145 TLQ262145 TVM262145 UFI262145 UPE262145 UZA262145 VIW262145 VSS262145 WCO262145 WMK262145 WWG262145 Y327681 JU327681 TQ327681 ADM327681 ANI327681 AXE327681 BHA327681 BQW327681 CAS327681 CKO327681 CUK327681 DEG327681 DOC327681 DXY327681 EHU327681 ERQ327681 FBM327681 FLI327681 FVE327681 GFA327681 GOW327681 GYS327681 HIO327681 HSK327681 ICG327681 IMC327681 IVY327681 JFU327681 JPQ327681 JZM327681 KJI327681 KTE327681 LDA327681 LMW327681 LWS327681 MGO327681 MQK327681 NAG327681 NKC327681 NTY327681 ODU327681 ONQ327681 OXM327681 PHI327681 PRE327681 QBA327681 QKW327681 QUS327681 REO327681 ROK327681 RYG327681 SIC327681 SRY327681 TBU327681 TLQ327681 TVM327681 UFI327681 UPE327681 UZA327681 VIW327681 VSS327681 WCO327681 WMK327681 WWG327681 Y393217 JU393217 TQ393217 ADM393217 ANI393217 AXE393217 BHA393217 BQW393217 CAS393217 CKO393217 CUK393217 DEG393217 DOC393217 DXY393217 EHU393217 ERQ393217 FBM393217 FLI393217 FVE393217 GFA393217 GOW393217 GYS393217 HIO393217 HSK393217 ICG393217 IMC393217 IVY393217 JFU393217 JPQ393217 JZM393217 KJI393217 KTE393217 LDA393217 LMW393217 LWS393217 MGO393217 MQK393217 NAG393217 NKC393217 NTY393217 ODU393217 ONQ393217 OXM393217 PHI393217 PRE393217 QBA393217 QKW393217 QUS393217 REO393217 ROK393217 RYG393217 SIC393217 SRY393217 TBU393217 TLQ393217 TVM393217 UFI393217 UPE393217 UZA393217 VIW393217 VSS393217 WCO393217 WMK393217 WWG393217 Y458753 JU458753 TQ458753 ADM458753 ANI458753 AXE458753 BHA458753 BQW458753 CAS458753 CKO458753 CUK458753 DEG458753 DOC458753 DXY458753 EHU458753 ERQ458753 FBM458753 FLI458753 FVE458753 GFA458753 GOW458753 GYS458753 HIO458753 HSK458753 ICG458753 IMC458753 IVY458753 JFU458753 JPQ458753 JZM458753 KJI458753 KTE458753 LDA458753 LMW458753 LWS458753 MGO458753 MQK458753 NAG458753 NKC458753 NTY458753 ODU458753 ONQ458753 OXM458753 PHI458753 PRE458753 QBA458753 QKW458753 QUS458753 REO458753 ROK458753 RYG458753 SIC458753 SRY458753 TBU458753 TLQ458753 TVM458753 UFI458753 UPE458753 UZA458753 VIW458753 VSS458753 WCO458753 WMK458753 WWG458753 Y524289 JU524289 TQ524289 ADM524289 ANI524289 AXE524289 BHA524289 BQW524289 CAS524289 CKO524289 CUK524289 DEG524289 DOC524289 DXY524289 EHU524289 ERQ524289 FBM524289 FLI524289 FVE524289 GFA524289 GOW524289 GYS524289 HIO524289 HSK524289 ICG524289 IMC524289 IVY524289 JFU524289 JPQ524289 JZM524289 KJI524289 KTE524289 LDA524289 LMW524289 LWS524289 MGO524289 MQK524289 NAG524289 NKC524289 NTY524289 ODU524289 ONQ524289 OXM524289 PHI524289 PRE524289 QBA524289 QKW524289 QUS524289 REO524289 ROK524289 RYG524289 SIC524289 SRY524289 TBU524289 TLQ524289 TVM524289 UFI524289 UPE524289 UZA524289 VIW524289 VSS524289 WCO524289 WMK524289 WWG524289 Y589825 JU589825 TQ589825 ADM589825 ANI589825 AXE589825 BHA589825 BQW589825 CAS589825 CKO589825 CUK589825 DEG589825 DOC589825 DXY589825 EHU589825 ERQ589825 FBM589825 FLI589825 FVE589825 GFA589825 GOW589825 GYS589825 HIO589825 HSK589825 ICG589825 IMC589825 IVY589825 JFU589825 JPQ589825 JZM589825 KJI589825 KTE589825 LDA589825 LMW589825 LWS589825 MGO589825 MQK589825 NAG589825 NKC589825 NTY589825 ODU589825 ONQ589825 OXM589825 PHI589825 PRE589825 QBA589825 QKW589825 QUS589825 REO589825 ROK589825 RYG589825 SIC589825 SRY589825 TBU589825 TLQ589825 TVM589825 UFI589825 UPE589825 UZA589825 VIW589825 VSS589825 WCO589825 WMK589825 WWG589825 Y655361 JU655361 TQ655361 ADM655361 ANI655361 AXE655361 BHA655361 BQW655361 CAS655361 CKO655361 CUK655361 DEG655361 DOC655361 DXY655361 EHU655361 ERQ655361 FBM655361 FLI655361 FVE655361 GFA655361 GOW655361 GYS655361 HIO655361 HSK655361 ICG655361 IMC655361 IVY655361 JFU655361 JPQ655361 JZM655361 KJI655361 KTE655361 LDA655361 LMW655361 LWS655361 MGO655361 MQK655361 NAG655361 NKC655361 NTY655361 ODU655361 ONQ655361 OXM655361 PHI655361 PRE655361 QBA655361 QKW655361 QUS655361 REO655361 ROK655361 RYG655361 SIC655361 SRY655361 TBU655361 TLQ655361 TVM655361 UFI655361 UPE655361 UZA655361 VIW655361 VSS655361 WCO655361 WMK655361 WWG655361 Y720897 JU720897 TQ720897 ADM720897 ANI720897 AXE720897 BHA720897 BQW720897 CAS720897 CKO720897 CUK720897 DEG720897 DOC720897 DXY720897 EHU720897 ERQ720897 FBM720897 FLI720897 FVE720897 GFA720897 GOW720897 GYS720897 HIO720897 HSK720897 ICG720897 IMC720897 IVY720897 JFU720897 JPQ720897 JZM720897 KJI720897 KTE720897 LDA720897 LMW720897 LWS720897 MGO720897 MQK720897 NAG720897 NKC720897 NTY720897 ODU720897 ONQ720897 OXM720897 PHI720897 PRE720897 QBA720897 QKW720897 QUS720897 REO720897 ROK720897 RYG720897 SIC720897 SRY720897 TBU720897 TLQ720897 TVM720897 UFI720897 UPE720897 UZA720897 VIW720897 VSS720897 WCO720897 WMK720897 WWG720897 Y786433 JU786433 TQ786433 ADM786433 ANI786433 AXE786433 BHA786433 BQW786433 CAS786433 CKO786433 CUK786433 DEG786433 DOC786433 DXY786433 EHU786433 ERQ786433 FBM786433 FLI786433 FVE786433 GFA786433 GOW786433 GYS786433 HIO786433 HSK786433 ICG786433 IMC786433 IVY786433 JFU786433 JPQ786433 JZM786433 KJI786433 KTE786433 LDA786433 LMW786433 LWS786433 MGO786433 MQK786433 NAG786433 NKC786433 NTY786433 ODU786433 ONQ786433 OXM786433 PHI786433 PRE786433 QBA786433 QKW786433 QUS786433 REO786433 ROK786433 RYG786433 SIC786433 SRY786433 TBU786433 TLQ786433 TVM786433 UFI786433 UPE786433 UZA786433 VIW786433 VSS786433 WCO786433 WMK786433 WWG786433 Y851969 JU851969 TQ851969 ADM851969 ANI851969 AXE851969 BHA851969 BQW851969 CAS851969 CKO851969 CUK851969 DEG851969 DOC851969 DXY851969 EHU851969 ERQ851969 FBM851969 FLI851969 FVE851969 GFA851969 GOW851969 GYS851969 HIO851969 HSK851969 ICG851969 IMC851969 IVY851969 JFU851969 JPQ851969 JZM851969 KJI851969 KTE851969 LDA851969 LMW851969 LWS851969 MGO851969 MQK851969 NAG851969 NKC851969 NTY851969 ODU851969 ONQ851969 OXM851969 PHI851969 PRE851969 QBA851969 QKW851969 QUS851969 REO851969 ROK851969 RYG851969 SIC851969 SRY851969 TBU851969 TLQ851969 TVM851969 UFI851969 UPE851969 UZA851969 VIW851969 VSS851969 WCO851969 WMK851969 WWG851969 Y917505 JU917505 TQ917505 ADM917505 ANI917505 AXE917505 BHA917505 BQW917505 CAS917505 CKO917505 CUK917505 DEG917505 DOC917505 DXY917505 EHU917505 ERQ917505 FBM917505 FLI917505 FVE917505 GFA917505 GOW917505 GYS917505 HIO917505 HSK917505 ICG917505 IMC917505 IVY917505 JFU917505 JPQ917505 JZM917505 KJI917505 KTE917505 LDA917505 LMW917505 LWS917505 MGO917505 MQK917505 NAG917505 NKC917505 NTY917505 ODU917505 ONQ917505 OXM917505 PHI917505 PRE917505 QBA917505 QKW917505 QUS917505 REO917505 ROK917505 RYG917505 SIC917505 SRY917505 TBU917505 TLQ917505 TVM917505 UFI917505 UPE917505 UZA917505 VIW917505 VSS917505 WCO917505 WMK917505 WWG917505 Y983041 JU983041 TQ983041 ADM983041 ANI983041 AXE983041 BHA983041 BQW983041 CAS983041 CKO983041 CUK983041 DEG983041 DOC983041 DXY983041 EHU983041 ERQ983041 FBM983041 FLI983041 FVE983041 GFA983041 GOW983041 GYS983041 HIO983041 HSK983041 ICG983041 IMC983041 IVY983041 JFU983041 JPQ983041 JZM983041 KJI983041 KTE983041 LDA983041 LMW983041 LWS983041 MGO983041 MQK983041 NAG983041 NKC983041 NTY983041 ODU983041 ONQ983041 OXM983041 PHI983041 PRE983041 QBA983041 QKW983041 QUS983041 REO983041 ROK983041 RYG983041 SIC983041 SRY983041 TBU983041 TLQ983041 TVM983041 UFI983041 UPE983041 UZA983041 VIW983041 VSS983041 WCO983041 WMK983041 WWG983041" xr:uid="{00000000-0002-0000-0100-000001000000}">
      <formula1>"国頭,中頭,浦添,那覇,島尻,宮古,八重山"</formula1>
    </dataValidation>
  </dataValidations>
  <printOptions horizontalCentered="1"/>
  <pageMargins left="0.39370078740157483" right="0.39370078740157483" top="0.59055118110236227" bottom="0.59055118110236227"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C4CF1-AEAC-4FF9-A13F-DEC75EF5B248}">
  <sheetPr>
    <pageSetUpPr fitToPage="1"/>
  </sheetPr>
  <dimension ref="A1:K103"/>
  <sheetViews>
    <sheetView zoomScale="85" zoomScaleNormal="85" workbookViewId="0">
      <selection activeCell="C4" sqref="C4:K4"/>
    </sheetView>
  </sheetViews>
  <sheetFormatPr defaultColWidth="9" defaultRowHeight="13.5" outlineLevelRow="1"/>
  <cols>
    <col min="1" max="5" width="10.625" style="45" customWidth="1"/>
    <col min="6" max="6" width="15.625" style="45" customWidth="1"/>
    <col min="7" max="10" width="10.625" style="45" customWidth="1"/>
    <col min="11" max="11" width="15.75" style="45" customWidth="1"/>
    <col min="12" max="16384" width="9" style="45"/>
  </cols>
  <sheetData>
    <row r="1" spans="1:11" ht="66" customHeight="1">
      <c r="A1" s="257" t="str">
        <f>入力シート!I3&amp;""</f>
        <v>沖縄県スポーツ少年団バレーボール交流大会</v>
      </c>
      <c r="B1" s="257"/>
      <c r="C1" s="257"/>
      <c r="D1" s="257"/>
      <c r="E1" s="257"/>
      <c r="F1" s="257"/>
      <c r="G1" s="257"/>
      <c r="H1" s="257"/>
      <c r="I1" s="257"/>
      <c r="J1" s="257"/>
      <c r="K1" s="257"/>
    </row>
    <row r="2" spans="1:11" ht="52.5" customHeight="1" thickBot="1">
      <c r="A2" s="258" t="s">
        <v>173</v>
      </c>
      <c r="B2" s="258"/>
      <c r="C2" s="258"/>
      <c r="D2" s="258"/>
      <c r="E2" s="258"/>
      <c r="F2" s="258"/>
      <c r="G2" s="258"/>
      <c r="H2" s="258"/>
      <c r="I2" s="258"/>
      <c r="J2" s="258"/>
      <c r="K2" s="258"/>
    </row>
    <row r="3" spans="1:11" ht="36.75" customHeight="1" thickBot="1">
      <c r="A3" s="259" t="s">
        <v>174</v>
      </c>
      <c r="B3" s="260"/>
      <c r="C3" s="261" t="str">
        <f>入力シート!H11&amp;""</f>
        <v/>
      </c>
      <c r="D3" s="262"/>
      <c r="E3" s="262"/>
      <c r="F3" s="262"/>
      <c r="G3" s="262"/>
      <c r="H3" s="262"/>
      <c r="I3" s="262"/>
      <c r="J3" s="263"/>
      <c r="K3" s="67" t="str">
        <f>入力シート!B11&amp;""</f>
        <v/>
      </c>
    </row>
    <row r="4" spans="1:11" ht="36.75" customHeight="1" thickTop="1" thickBot="1">
      <c r="A4" s="264" t="s">
        <v>175</v>
      </c>
      <c r="B4" s="265"/>
      <c r="C4" s="266" t="s">
        <v>194</v>
      </c>
      <c r="D4" s="267"/>
      <c r="E4" s="267"/>
      <c r="F4" s="267"/>
      <c r="G4" s="267"/>
      <c r="H4" s="267"/>
      <c r="I4" s="267"/>
      <c r="J4" s="267"/>
      <c r="K4" s="268"/>
    </row>
    <row r="5" spans="1:11" ht="36.75" customHeight="1" thickTop="1" thickBot="1">
      <c r="A5" s="287" t="s">
        <v>176</v>
      </c>
      <c r="B5" s="288"/>
      <c r="C5" s="289" t="s">
        <v>177</v>
      </c>
      <c r="D5" s="290"/>
      <c r="E5" s="290"/>
      <c r="F5" s="290"/>
      <c r="G5" s="290"/>
      <c r="H5" s="290"/>
      <c r="I5" s="290"/>
      <c r="J5" s="290"/>
      <c r="K5" s="291"/>
    </row>
    <row r="6" spans="1:11" ht="65.099999999999994" customHeight="1">
      <c r="A6" s="292" t="s">
        <v>178</v>
      </c>
      <c r="B6" s="292"/>
      <c r="C6" s="292"/>
      <c r="D6" s="292"/>
      <c r="E6" s="292"/>
      <c r="F6" s="292"/>
      <c r="G6" s="292"/>
      <c r="H6" s="292"/>
      <c r="I6" s="292"/>
      <c r="J6" s="292"/>
      <c r="K6" s="292"/>
    </row>
    <row r="7" spans="1:11" ht="8.25" customHeight="1" thickBot="1"/>
    <row r="8" spans="1:11" ht="33" customHeight="1">
      <c r="A8" s="46"/>
      <c r="B8" s="293" t="s">
        <v>179</v>
      </c>
      <c r="C8" s="294"/>
      <c r="D8" s="294"/>
      <c r="E8" s="294"/>
      <c r="F8" s="295"/>
      <c r="G8" s="296" t="s">
        <v>180</v>
      </c>
      <c r="H8" s="297"/>
      <c r="I8" s="297"/>
      <c r="J8" s="297"/>
      <c r="K8" s="298"/>
    </row>
    <row r="9" spans="1:11" ht="20.100000000000001" customHeight="1" thickBot="1">
      <c r="A9" s="47"/>
      <c r="B9" s="299" t="s">
        <v>181</v>
      </c>
      <c r="C9" s="300"/>
      <c r="D9" s="300"/>
      <c r="E9" s="300" t="s">
        <v>182</v>
      </c>
      <c r="F9" s="301"/>
      <c r="G9" s="302" t="s">
        <v>181</v>
      </c>
      <c r="H9" s="300"/>
      <c r="I9" s="300"/>
      <c r="J9" s="300" t="s">
        <v>183</v>
      </c>
      <c r="K9" s="301"/>
    </row>
    <row r="10" spans="1:11" ht="41.25" customHeight="1" thickTop="1">
      <c r="A10" s="48" t="s">
        <v>184</v>
      </c>
      <c r="B10" s="269" t="str">
        <f>入力シート!H21&amp;""</f>
        <v/>
      </c>
      <c r="C10" s="270"/>
      <c r="D10" s="271"/>
      <c r="E10" s="272" t="str">
        <f>入力シート!AO21&amp;"/"&amp;入力シート!BA21</f>
        <v>/</v>
      </c>
      <c r="F10" s="273"/>
      <c r="G10" s="274"/>
      <c r="H10" s="275"/>
      <c r="I10" s="275"/>
      <c r="J10" s="276"/>
      <c r="K10" s="277"/>
    </row>
    <row r="11" spans="1:11" ht="41.25" customHeight="1">
      <c r="A11" s="49" t="s">
        <v>185</v>
      </c>
      <c r="B11" s="278" t="str">
        <f>入力シート!H22&amp;""</f>
        <v/>
      </c>
      <c r="C11" s="279"/>
      <c r="D11" s="280"/>
      <c r="E11" s="281" t="str">
        <f>入力シート!AO22&amp;"/"&amp;入力シート!BA22</f>
        <v>/</v>
      </c>
      <c r="F11" s="282"/>
      <c r="G11" s="283"/>
      <c r="H11" s="284"/>
      <c r="I11" s="284"/>
      <c r="J11" s="285"/>
      <c r="K11" s="286"/>
    </row>
    <row r="12" spans="1:11" ht="41.25" hidden="1" customHeight="1">
      <c r="A12" s="50" t="s">
        <v>186</v>
      </c>
      <c r="B12" s="278"/>
      <c r="C12" s="279"/>
      <c r="D12" s="280"/>
      <c r="E12" s="281"/>
      <c r="F12" s="282"/>
      <c r="G12" s="283"/>
      <c r="H12" s="284"/>
      <c r="I12" s="284"/>
      <c r="J12" s="285"/>
      <c r="K12" s="286"/>
    </row>
    <row r="13" spans="1:11" ht="41.25" customHeight="1" thickBot="1">
      <c r="A13" s="51" t="s">
        <v>187</v>
      </c>
      <c r="B13" s="312" t="str">
        <f>入力シート!H23&amp;""</f>
        <v/>
      </c>
      <c r="C13" s="313"/>
      <c r="D13" s="314"/>
      <c r="E13" s="315" t="str">
        <f>入力シート!AO23&amp;"/"&amp;入力シート!BA23</f>
        <v>/</v>
      </c>
      <c r="F13" s="316"/>
      <c r="G13" s="317"/>
      <c r="H13" s="318"/>
      <c r="I13" s="318"/>
      <c r="J13" s="319"/>
      <c r="K13" s="320"/>
    </row>
    <row r="14" spans="1:11" ht="8.25" customHeight="1">
      <c r="J14" s="52"/>
    </row>
    <row r="15" spans="1:11" ht="36.75" customHeight="1" thickBot="1">
      <c r="A15" s="303" t="s">
        <v>188</v>
      </c>
      <c r="B15" s="303"/>
      <c r="C15" s="303"/>
      <c r="D15" s="303"/>
      <c r="E15" s="303"/>
      <c r="F15" s="303"/>
      <c r="G15" s="303"/>
      <c r="H15" s="303"/>
      <c r="I15" s="303"/>
      <c r="J15" s="303"/>
      <c r="K15" s="303"/>
    </row>
    <row r="16" spans="1:11" ht="35.1" customHeight="1" thickBot="1">
      <c r="A16" s="304" t="s">
        <v>189</v>
      </c>
      <c r="B16" s="306" t="s">
        <v>179</v>
      </c>
      <c r="C16" s="306"/>
      <c r="D16" s="306"/>
      <c r="E16" s="306"/>
      <c r="F16" s="306"/>
      <c r="G16" s="307" t="s">
        <v>180</v>
      </c>
      <c r="H16" s="306"/>
      <c r="I16" s="306"/>
      <c r="J16" s="306"/>
      <c r="K16" s="308"/>
    </row>
    <row r="17" spans="1:11" ht="35.1" customHeight="1" thickBot="1">
      <c r="A17" s="305"/>
      <c r="B17" s="309" t="s">
        <v>190</v>
      </c>
      <c r="C17" s="309"/>
      <c r="D17" s="310"/>
      <c r="E17" s="54" t="s">
        <v>191</v>
      </c>
      <c r="F17" s="55" t="s">
        <v>192</v>
      </c>
      <c r="G17" s="311" t="s">
        <v>190</v>
      </c>
      <c r="H17" s="309"/>
      <c r="I17" s="310"/>
      <c r="J17" s="54" t="s">
        <v>191</v>
      </c>
      <c r="K17" s="56" t="s">
        <v>192</v>
      </c>
    </row>
    <row r="18" spans="1:11" ht="17.100000000000001" customHeight="1" thickBot="1">
      <c r="A18" s="57" t="s">
        <v>193</v>
      </c>
      <c r="B18" s="321" t="str">
        <f>入力シート!U32&amp;""</f>
        <v/>
      </c>
      <c r="C18" s="321"/>
      <c r="D18" s="321"/>
      <c r="E18" s="322" t="str">
        <f>入力シート!E32&amp;""</f>
        <v/>
      </c>
      <c r="F18" s="323" t="str">
        <f>入力シート!AR32&amp;""</f>
        <v/>
      </c>
      <c r="G18" s="325"/>
      <c r="H18" s="326"/>
      <c r="I18" s="327"/>
      <c r="J18" s="328"/>
      <c r="K18" s="330"/>
    </row>
    <row r="19" spans="1:11" ht="31.5" customHeight="1" thickBot="1">
      <c r="A19" s="53">
        <f>[1]入力シート!B28</f>
        <v>1</v>
      </c>
      <c r="B19" s="332" t="str">
        <f>入力シート!H32&amp;""</f>
        <v/>
      </c>
      <c r="C19" s="332"/>
      <c r="D19" s="332"/>
      <c r="E19" s="322"/>
      <c r="F19" s="324"/>
      <c r="G19" s="333"/>
      <c r="H19" s="334"/>
      <c r="I19" s="335"/>
      <c r="J19" s="329"/>
      <c r="K19" s="331"/>
    </row>
    <row r="20" spans="1:11" ht="17.100000000000001" customHeight="1" thickBot="1">
      <c r="A20" s="57" t="s">
        <v>193</v>
      </c>
      <c r="B20" s="321" t="str">
        <f>入力シート!U33&amp;""</f>
        <v/>
      </c>
      <c r="C20" s="321"/>
      <c r="D20" s="321"/>
      <c r="E20" s="322" t="str">
        <f>入力シート!E33&amp;""</f>
        <v/>
      </c>
      <c r="F20" s="323" t="str">
        <f>入力シート!AR33&amp;""</f>
        <v/>
      </c>
      <c r="G20" s="325"/>
      <c r="H20" s="326"/>
      <c r="I20" s="327"/>
      <c r="J20" s="328"/>
      <c r="K20" s="330"/>
    </row>
    <row r="21" spans="1:11" ht="32.1" customHeight="1" thickBot="1">
      <c r="A21" s="53">
        <f>[1]入力シート!B29</f>
        <v>2</v>
      </c>
      <c r="B21" s="332" t="str">
        <f>入力シート!H33&amp;""</f>
        <v/>
      </c>
      <c r="C21" s="332"/>
      <c r="D21" s="332"/>
      <c r="E21" s="322"/>
      <c r="F21" s="324"/>
      <c r="G21" s="333"/>
      <c r="H21" s="334"/>
      <c r="I21" s="335"/>
      <c r="J21" s="329"/>
      <c r="K21" s="331"/>
    </row>
    <row r="22" spans="1:11" ht="17.100000000000001" customHeight="1" thickBot="1">
      <c r="A22" s="57" t="s">
        <v>193</v>
      </c>
      <c r="B22" s="321" t="str">
        <f>入力シート!U34&amp;""</f>
        <v/>
      </c>
      <c r="C22" s="321"/>
      <c r="D22" s="321"/>
      <c r="E22" s="322" t="str">
        <f>入力シート!E34&amp;""</f>
        <v/>
      </c>
      <c r="F22" s="323" t="str">
        <f>入力シート!AR34&amp;""</f>
        <v/>
      </c>
      <c r="G22" s="325"/>
      <c r="H22" s="326"/>
      <c r="I22" s="327"/>
      <c r="J22" s="328"/>
      <c r="K22" s="330"/>
    </row>
    <row r="23" spans="1:11" ht="32.1" customHeight="1" thickBot="1">
      <c r="A23" s="53">
        <f>[1]入力シート!B30</f>
        <v>3</v>
      </c>
      <c r="B23" s="332" t="str">
        <f>入力シート!H34&amp;""</f>
        <v/>
      </c>
      <c r="C23" s="332"/>
      <c r="D23" s="332"/>
      <c r="E23" s="322"/>
      <c r="F23" s="324"/>
      <c r="G23" s="333"/>
      <c r="H23" s="334"/>
      <c r="I23" s="335"/>
      <c r="J23" s="329"/>
      <c r="K23" s="331"/>
    </row>
    <row r="24" spans="1:11" ht="17.100000000000001" customHeight="1" thickBot="1">
      <c r="A24" s="57" t="s">
        <v>193</v>
      </c>
      <c r="B24" s="321" t="str">
        <f>入力シート!U35&amp;""</f>
        <v/>
      </c>
      <c r="C24" s="321"/>
      <c r="D24" s="321"/>
      <c r="E24" s="322" t="str">
        <f>入力シート!E35&amp;""</f>
        <v/>
      </c>
      <c r="F24" s="323" t="str">
        <f>入力シート!AR35&amp;""</f>
        <v/>
      </c>
      <c r="G24" s="325"/>
      <c r="H24" s="326"/>
      <c r="I24" s="327"/>
      <c r="J24" s="328"/>
      <c r="K24" s="330"/>
    </row>
    <row r="25" spans="1:11" ht="32.1" customHeight="1" thickBot="1">
      <c r="A25" s="53">
        <f>[1]入力シート!B31</f>
        <v>4</v>
      </c>
      <c r="B25" s="332" t="str">
        <f>入力シート!H35&amp;""</f>
        <v/>
      </c>
      <c r="C25" s="332"/>
      <c r="D25" s="332"/>
      <c r="E25" s="322"/>
      <c r="F25" s="324"/>
      <c r="G25" s="333"/>
      <c r="H25" s="334"/>
      <c r="I25" s="335"/>
      <c r="J25" s="329"/>
      <c r="K25" s="331"/>
    </row>
    <row r="26" spans="1:11" ht="17.100000000000001" customHeight="1" thickBot="1">
      <c r="A26" s="57" t="s">
        <v>193</v>
      </c>
      <c r="B26" s="321" t="str">
        <f>入力シート!U36&amp;""</f>
        <v/>
      </c>
      <c r="C26" s="321"/>
      <c r="D26" s="321"/>
      <c r="E26" s="322" t="str">
        <f>入力シート!E36&amp;""</f>
        <v/>
      </c>
      <c r="F26" s="323" t="str">
        <f>入力シート!AR36&amp;""</f>
        <v/>
      </c>
      <c r="G26" s="325"/>
      <c r="H26" s="326"/>
      <c r="I26" s="327"/>
      <c r="J26" s="328"/>
      <c r="K26" s="330"/>
    </row>
    <row r="27" spans="1:11" ht="32.1" customHeight="1" thickBot="1">
      <c r="A27" s="53">
        <f>[1]入力シート!B32</f>
        <v>5</v>
      </c>
      <c r="B27" s="332" t="str">
        <f>入力シート!H36&amp;""</f>
        <v/>
      </c>
      <c r="C27" s="332"/>
      <c r="D27" s="332"/>
      <c r="E27" s="322"/>
      <c r="F27" s="324"/>
      <c r="G27" s="333"/>
      <c r="H27" s="334"/>
      <c r="I27" s="335"/>
      <c r="J27" s="329"/>
      <c r="K27" s="331"/>
    </row>
    <row r="28" spans="1:11" ht="17.100000000000001" customHeight="1" thickBot="1">
      <c r="A28" s="57" t="s">
        <v>193</v>
      </c>
      <c r="B28" s="321" t="str">
        <f>入力シート!U37&amp;""</f>
        <v/>
      </c>
      <c r="C28" s="321"/>
      <c r="D28" s="321"/>
      <c r="E28" s="322" t="str">
        <f>入力シート!E37&amp;""</f>
        <v/>
      </c>
      <c r="F28" s="323" t="str">
        <f>入力シート!AR37&amp;""</f>
        <v/>
      </c>
      <c r="G28" s="325"/>
      <c r="H28" s="326"/>
      <c r="I28" s="327"/>
      <c r="J28" s="328"/>
      <c r="K28" s="330"/>
    </row>
    <row r="29" spans="1:11" ht="32.1" customHeight="1" thickBot="1">
      <c r="A29" s="53">
        <f>[1]入力シート!B33</f>
        <v>6</v>
      </c>
      <c r="B29" s="332" t="str">
        <f>入力シート!H37&amp;""</f>
        <v/>
      </c>
      <c r="C29" s="332"/>
      <c r="D29" s="332"/>
      <c r="E29" s="322"/>
      <c r="F29" s="324"/>
      <c r="G29" s="333"/>
      <c r="H29" s="334"/>
      <c r="I29" s="335"/>
      <c r="J29" s="329"/>
      <c r="K29" s="331"/>
    </row>
    <row r="30" spans="1:11" ht="17.100000000000001" customHeight="1" thickBot="1">
      <c r="A30" s="57" t="s">
        <v>193</v>
      </c>
      <c r="B30" s="321" t="str">
        <f>入力シート!U38&amp;""</f>
        <v/>
      </c>
      <c r="C30" s="321"/>
      <c r="D30" s="321"/>
      <c r="E30" s="322" t="str">
        <f>入力シート!E38&amp;""</f>
        <v/>
      </c>
      <c r="F30" s="323" t="str">
        <f>入力シート!AR38&amp;""</f>
        <v/>
      </c>
      <c r="G30" s="325"/>
      <c r="H30" s="326"/>
      <c r="I30" s="327"/>
      <c r="J30" s="328"/>
      <c r="K30" s="330"/>
    </row>
    <row r="31" spans="1:11" ht="32.1" customHeight="1" thickBot="1">
      <c r="A31" s="53">
        <f>[1]入力シート!B34</f>
        <v>7</v>
      </c>
      <c r="B31" s="332" t="str">
        <f>入力シート!H38&amp;""</f>
        <v/>
      </c>
      <c r="C31" s="332"/>
      <c r="D31" s="332"/>
      <c r="E31" s="322"/>
      <c r="F31" s="324"/>
      <c r="G31" s="333"/>
      <c r="H31" s="334"/>
      <c r="I31" s="335"/>
      <c r="J31" s="329"/>
      <c r="K31" s="331"/>
    </row>
    <row r="32" spans="1:11" ht="17.100000000000001" customHeight="1" thickBot="1">
      <c r="A32" s="57" t="s">
        <v>193</v>
      </c>
      <c r="B32" s="321" t="str">
        <f>入力シート!U39&amp;""</f>
        <v/>
      </c>
      <c r="C32" s="321"/>
      <c r="D32" s="321"/>
      <c r="E32" s="322" t="str">
        <f>入力シート!E39&amp;""</f>
        <v/>
      </c>
      <c r="F32" s="323" t="str">
        <f>入力シート!AR39&amp;""</f>
        <v/>
      </c>
      <c r="G32" s="325"/>
      <c r="H32" s="326"/>
      <c r="I32" s="327"/>
      <c r="J32" s="328"/>
      <c r="K32" s="330"/>
    </row>
    <row r="33" spans="1:11" ht="32.1" customHeight="1" thickBot="1">
      <c r="A33" s="53">
        <f>[1]入力シート!B35</f>
        <v>8</v>
      </c>
      <c r="B33" s="332" t="str">
        <f>入力シート!H39&amp;""</f>
        <v/>
      </c>
      <c r="C33" s="332"/>
      <c r="D33" s="332"/>
      <c r="E33" s="322"/>
      <c r="F33" s="324"/>
      <c r="G33" s="333"/>
      <c r="H33" s="334"/>
      <c r="I33" s="335"/>
      <c r="J33" s="329"/>
      <c r="K33" s="331"/>
    </row>
    <row r="34" spans="1:11" ht="17.100000000000001" customHeight="1" thickBot="1">
      <c r="A34" s="57" t="s">
        <v>193</v>
      </c>
      <c r="B34" s="321" t="str">
        <f>入力シート!U40&amp;""</f>
        <v/>
      </c>
      <c r="C34" s="321"/>
      <c r="D34" s="321"/>
      <c r="E34" s="322" t="str">
        <f>入力シート!E40&amp;""</f>
        <v/>
      </c>
      <c r="F34" s="323" t="str">
        <f>入力シート!AR40&amp;""</f>
        <v/>
      </c>
      <c r="G34" s="325"/>
      <c r="H34" s="326"/>
      <c r="I34" s="327"/>
      <c r="J34" s="328"/>
      <c r="K34" s="330"/>
    </row>
    <row r="35" spans="1:11" ht="32.1" customHeight="1" thickBot="1">
      <c r="A35" s="53">
        <f>[1]入力シート!B36</f>
        <v>9</v>
      </c>
      <c r="B35" s="332" t="str">
        <f>入力シート!H40&amp;""</f>
        <v/>
      </c>
      <c r="C35" s="332"/>
      <c r="D35" s="332"/>
      <c r="E35" s="322"/>
      <c r="F35" s="324"/>
      <c r="G35" s="333"/>
      <c r="H35" s="334"/>
      <c r="I35" s="335"/>
      <c r="J35" s="329"/>
      <c r="K35" s="331"/>
    </row>
    <row r="36" spans="1:11" ht="17.100000000000001" customHeight="1" thickBot="1">
      <c r="A36" s="57" t="s">
        <v>193</v>
      </c>
      <c r="B36" s="321" t="str">
        <f>入力シート!U41&amp;""</f>
        <v/>
      </c>
      <c r="C36" s="321"/>
      <c r="D36" s="321"/>
      <c r="E36" s="322" t="str">
        <f>入力シート!E41&amp;""</f>
        <v/>
      </c>
      <c r="F36" s="323" t="str">
        <f>入力シート!AR41&amp;""</f>
        <v/>
      </c>
      <c r="G36" s="325"/>
      <c r="H36" s="326"/>
      <c r="I36" s="327"/>
      <c r="J36" s="328"/>
      <c r="K36" s="330"/>
    </row>
    <row r="37" spans="1:11" ht="32.1" customHeight="1" thickBot="1">
      <c r="A37" s="53">
        <f>[1]入力シート!B37</f>
        <v>10</v>
      </c>
      <c r="B37" s="332" t="str">
        <f>入力シート!H41&amp;""</f>
        <v/>
      </c>
      <c r="C37" s="332"/>
      <c r="D37" s="332"/>
      <c r="E37" s="322"/>
      <c r="F37" s="324"/>
      <c r="G37" s="333"/>
      <c r="H37" s="334"/>
      <c r="I37" s="335"/>
      <c r="J37" s="329"/>
      <c r="K37" s="331"/>
    </row>
    <row r="38" spans="1:11" ht="17.100000000000001" customHeight="1" thickBot="1">
      <c r="A38" s="57" t="s">
        <v>193</v>
      </c>
      <c r="B38" s="321" t="str">
        <f>入力シート!U42&amp;""</f>
        <v/>
      </c>
      <c r="C38" s="321"/>
      <c r="D38" s="321"/>
      <c r="E38" s="322" t="str">
        <f>入力シート!E42&amp;""</f>
        <v/>
      </c>
      <c r="F38" s="323" t="str">
        <f>入力シート!AR42&amp;""</f>
        <v/>
      </c>
      <c r="G38" s="325"/>
      <c r="H38" s="326"/>
      <c r="I38" s="327"/>
      <c r="J38" s="328"/>
      <c r="K38" s="330"/>
    </row>
    <row r="39" spans="1:11" ht="32.1" customHeight="1" thickBot="1">
      <c r="A39" s="53">
        <f>[1]入力シート!B38</f>
        <v>11</v>
      </c>
      <c r="B39" s="332" t="str">
        <f>入力シート!H42&amp;""</f>
        <v/>
      </c>
      <c r="C39" s="332"/>
      <c r="D39" s="332"/>
      <c r="E39" s="322"/>
      <c r="F39" s="324"/>
      <c r="G39" s="333"/>
      <c r="H39" s="334"/>
      <c r="I39" s="335"/>
      <c r="J39" s="329"/>
      <c r="K39" s="331"/>
    </row>
    <row r="40" spans="1:11" ht="17.100000000000001" customHeight="1" thickBot="1">
      <c r="A40" s="57" t="s">
        <v>193</v>
      </c>
      <c r="B40" s="321" t="str">
        <f>入力シート!U43&amp;""</f>
        <v/>
      </c>
      <c r="C40" s="321"/>
      <c r="D40" s="321"/>
      <c r="E40" s="322" t="str">
        <f>入力シート!E43&amp;""</f>
        <v/>
      </c>
      <c r="F40" s="323" t="str">
        <f>入力シート!AR43&amp;""</f>
        <v/>
      </c>
      <c r="G40" s="325"/>
      <c r="H40" s="326"/>
      <c r="I40" s="327"/>
      <c r="J40" s="328"/>
      <c r="K40" s="330"/>
    </row>
    <row r="41" spans="1:11" ht="32.1" customHeight="1" thickBot="1">
      <c r="A41" s="53">
        <f>[1]入力シート!B39</f>
        <v>12</v>
      </c>
      <c r="B41" s="332" t="str">
        <f>入力シート!H43&amp;""</f>
        <v/>
      </c>
      <c r="C41" s="332"/>
      <c r="D41" s="332"/>
      <c r="E41" s="322"/>
      <c r="F41" s="324"/>
      <c r="G41" s="333"/>
      <c r="H41" s="334"/>
      <c r="I41" s="335"/>
      <c r="J41" s="329"/>
      <c r="K41" s="331"/>
    </row>
    <row r="42" spans="1:11" ht="17.100000000000001" hidden="1" customHeight="1" outlineLevel="1" thickBot="1">
      <c r="A42" s="57" t="s">
        <v>193</v>
      </c>
      <c r="B42" s="321"/>
      <c r="C42" s="321"/>
      <c r="D42" s="321"/>
      <c r="E42" s="322" t="str">
        <f>入力シート!E56&amp;""</f>
        <v/>
      </c>
      <c r="F42" s="323"/>
      <c r="G42" s="325"/>
      <c r="H42" s="326"/>
      <c r="I42" s="327"/>
      <c r="J42" s="328"/>
      <c r="K42" s="330"/>
    </row>
    <row r="43" spans="1:11" ht="32.1" hidden="1" customHeight="1" outlineLevel="1" thickBot="1">
      <c r="A43" s="53">
        <f>[1]入力シート!B40</f>
        <v>13</v>
      </c>
      <c r="B43" s="332"/>
      <c r="C43" s="332"/>
      <c r="D43" s="332"/>
      <c r="E43" s="322"/>
      <c r="F43" s="324"/>
      <c r="G43" s="333"/>
      <c r="H43" s="334"/>
      <c r="I43" s="335"/>
      <c r="J43" s="329"/>
      <c r="K43" s="331"/>
    </row>
    <row r="44" spans="1:11" ht="17.100000000000001" hidden="1" customHeight="1" outlineLevel="1" thickBot="1">
      <c r="A44" s="57" t="s">
        <v>193</v>
      </c>
      <c r="B44" s="321"/>
      <c r="C44" s="321"/>
      <c r="D44" s="321"/>
      <c r="E44" s="322" t="str">
        <f>入力シート!E58&amp;""</f>
        <v/>
      </c>
      <c r="F44" s="323"/>
      <c r="G44" s="325"/>
      <c r="H44" s="326"/>
      <c r="I44" s="327"/>
      <c r="J44" s="328"/>
      <c r="K44" s="330"/>
    </row>
    <row r="45" spans="1:11" ht="32.1" hidden="1" customHeight="1" outlineLevel="1" thickBot="1">
      <c r="A45" s="53">
        <f>[1]入力シート!B41</f>
        <v>14</v>
      </c>
      <c r="B45" s="332"/>
      <c r="C45" s="332"/>
      <c r="D45" s="332"/>
      <c r="E45" s="322"/>
      <c r="F45" s="324"/>
      <c r="G45" s="333"/>
      <c r="H45" s="334"/>
      <c r="I45" s="335"/>
      <c r="J45" s="329"/>
      <c r="K45" s="331"/>
    </row>
    <row r="46" spans="1:11" ht="30" customHeight="1" collapsed="1">
      <c r="A46" s="58"/>
      <c r="B46" s="59"/>
      <c r="C46" s="59"/>
      <c r="D46" s="60"/>
      <c r="E46" s="60"/>
      <c r="F46" s="59"/>
      <c r="G46" s="59"/>
      <c r="H46" s="59"/>
      <c r="I46" s="60"/>
      <c r="J46" s="60"/>
    </row>
    <row r="47" spans="1:11" ht="30" customHeight="1">
      <c r="A47" s="61"/>
      <c r="B47" s="62"/>
      <c r="C47" s="62"/>
      <c r="D47" s="63"/>
      <c r="E47" s="64"/>
      <c r="F47" s="62"/>
      <c r="G47" s="62"/>
      <c r="H47" s="62"/>
      <c r="I47" s="63"/>
      <c r="J47" s="64"/>
    </row>
    <row r="48" spans="1:11" ht="30" customHeight="1">
      <c r="A48" s="65"/>
      <c r="B48" s="62"/>
      <c r="C48" s="62"/>
      <c r="F48" s="62"/>
      <c r="G48" s="62"/>
      <c r="H48" s="62"/>
    </row>
    <row r="49" spans="1:8" ht="30" customHeight="1">
      <c r="A49" s="64"/>
      <c r="B49" s="66"/>
      <c r="C49" s="66"/>
      <c r="F49" s="66"/>
      <c r="G49" s="66"/>
      <c r="H49" s="66"/>
    </row>
    <row r="50" spans="1:8" ht="30" customHeight="1"/>
    <row r="51" spans="1:8" ht="30" customHeight="1"/>
    <row r="52" spans="1:8" ht="30" customHeight="1"/>
    <row r="53" spans="1:8" ht="30" customHeight="1"/>
    <row r="54" spans="1:8" ht="30" customHeight="1"/>
    <row r="55" spans="1:8" ht="30" customHeight="1"/>
    <row r="56" spans="1:8" ht="30" customHeight="1"/>
    <row r="57" spans="1:8" ht="30" customHeight="1"/>
    <row r="58" spans="1:8" ht="30" customHeight="1"/>
    <row r="59" spans="1:8" ht="30" customHeight="1"/>
    <row r="60" spans="1:8" ht="30" customHeight="1"/>
    <row r="61" spans="1:8" ht="30" customHeight="1"/>
    <row r="62" spans="1:8" ht="30" customHeight="1"/>
    <row r="63" spans="1:8" ht="30" customHeight="1"/>
    <row r="64" spans="1:8"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sheetProtection algorithmName="SHA-512" hashValue="Mx3/MHnj/QlZA205ZyUkTDCgasKbz1zHd1piD21et0iN/gdBq/mScVTWx4EJZNgDAP47/ef0JlZxJwUaZZcn0g==" saltValue="EnD/eTlLbRfhLPriAzMscw==" spinCount="100000" sheet="1" selectLockedCells="1"/>
  <mergeCells count="149">
    <mergeCell ref="B44:D44"/>
    <mergeCell ref="E44:E45"/>
    <mergeCell ref="F44:F45"/>
    <mergeCell ref="G44:I44"/>
    <mergeCell ref="J44:J45"/>
    <mergeCell ref="K44:K45"/>
    <mergeCell ref="B45:D45"/>
    <mergeCell ref="G45:I45"/>
    <mergeCell ref="B42:D42"/>
    <mergeCell ref="E42:E43"/>
    <mergeCell ref="F42:F43"/>
    <mergeCell ref="G42:I42"/>
    <mergeCell ref="J42:J43"/>
    <mergeCell ref="K42:K43"/>
    <mergeCell ref="B43:D43"/>
    <mergeCell ref="G43:I43"/>
    <mergeCell ref="B40:D40"/>
    <mergeCell ref="E40:E41"/>
    <mergeCell ref="F40:F41"/>
    <mergeCell ref="G40:I40"/>
    <mergeCell ref="J40:J41"/>
    <mergeCell ref="K40:K41"/>
    <mergeCell ref="B41:D41"/>
    <mergeCell ref="G41:I41"/>
    <mergeCell ref="B38:D38"/>
    <mergeCell ref="E38:E39"/>
    <mergeCell ref="F38:F39"/>
    <mergeCell ref="G38:I38"/>
    <mergeCell ref="J38:J39"/>
    <mergeCell ref="K38:K39"/>
    <mergeCell ref="B39:D39"/>
    <mergeCell ref="G39:I39"/>
    <mergeCell ref="B36:D36"/>
    <mergeCell ref="E36:E37"/>
    <mergeCell ref="F36:F37"/>
    <mergeCell ref="G36:I36"/>
    <mergeCell ref="J36:J37"/>
    <mergeCell ref="K36:K37"/>
    <mergeCell ref="B37:D37"/>
    <mergeCell ref="G37:I37"/>
    <mergeCell ref="B34:D34"/>
    <mergeCell ref="E34:E35"/>
    <mergeCell ref="F34:F35"/>
    <mergeCell ref="G34:I34"/>
    <mergeCell ref="J34:J35"/>
    <mergeCell ref="K34:K35"/>
    <mergeCell ref="B35:D35"/>
    <mergeCell ref="G35:I35"/>
    <mergeCell ref="B32:D32"/>
    <mergeCell ref="E32:E33"/>
    <mergeCell ref="F32:F33"/>
    <mergeCell ref="G32:I32"/>
    <mergeCell ref="J32:J33"/>
    <mergeCell ref="K32:K33"/>
    <mergeCell ref="B33:D33"/>
    <mergeCell ref="G33:I33"/>
    <mergeCell ref="B30:D30"/>
    <mergeCell ref="E30:E31"/>
    <mergeCell ref="F30:F31"/>
    <mergeCell ref="G30:I30"/>
    <mergeCell ref="J30:J31"/>
    <mergeCell ref="K30:K31"/>
    <mergeCell ref="B31:D31"/>
    <mergeCell ref="G31:I31"/>
    <mergeCell ref="B28:D28"/>
    <mergeCell ref="E28:E29"/>
    <mergeCell ref="F28:F29"/>
    <mergeCell ref="G28:I28"/>
    <mergeCell ref="J28:J29"/>
    <mergeCell ref="K28:K29"/>
    <mergeCell ref="B29:D29"/>
    <mergeCell ref="G29:I29"/>
    <mergeCell ref="B26:D26"/>
    <mergeCell ref="E26:E27"/>
    <mergeCell ref="F26:F27"/>
    <mergeCell ref="G26:I26"/>
    <mergeCell ref="J26:J27"/>
    <mergeCell ref="K26:K27"/>
    <mergeCell ref="B27:D27"/>
    <mergeCell ref="G27:I27"/>
    <mergeCell ref="B24:D24"/>
    <mergeCell ref="E24:E25"/>
    <mergeCell ref="F24:F25"/>
    <mergeCell ref="G24:I24"/>
    <mergeCell ref="J24:J25"/>
    <mergeCell ref="K24:K25"/>
    <mergeCell ref="B25:D25"/>
    <mergeCell ref="G25:I25"/>
    <mergeCell ref="B22:D22"/>
    <mergeCell ref="E22:E23"/>
    <mergeCell ref="F22:F23"/>
    <mergeCell ref="G22:I22"/>
    <mergeCell ref="J22:J23"/>
    <mergeCell ref="K22:K23"/>
    <mergeCell ref="B23:D23"/>
    <mergeCell ref="G23:I23"/>
    <mergeCell ref="B20:D20"/>
    <mergeCell ref="E20:E21"/>
    <mergeCell ref="F20:F21"/>
    <mergeCell ref="G20:I20"/>
    <mergeCell ref="J20:J21"/>
    <mergeCell ref="K20:K21"/>
    <mergeCell ref="B21:D21"/>
    <mergeCell ref="G21:I21"/>
    <mergeCell ref="B18:D18"/>
    <mergeCell ref="E18:E19"/>
    <mergeCell ref="F18:F19"/>
    <mergeCell ref="G18:I18"/>
    <mergeCell ref="J18:J19"/>
    <mergeCell ref="K18:K19"/>
    <mergeCell ref="B19:D19"/>
    <mergeCell ref="G19:I19"/>
    <mergeCell ref="A15:K15"/>
    <mergeCell ref="A16:A17"/>
    <mergeCell ref="B16:F16"/>
    <mergeCell ref="G16:K16"/>
    <mergeCell ref="B17:D17"/>
    <mergeCell ref="G17:I17"/>
    <mergeCell ref="B12:D12"/>
    <mergeCell ref="E12:F12"/>
    <mergeCell ref="G12:I12"/>
    <mergeCell ref="J12:K12"/>
    <mergeCell ref="B13:D13"/>
    <mergeCell ref="E13:F13"/>
    <mergeCell ref="G13:I13"/>
    <mergeCell ref="J13:K13"/>
    <mergeCell ref="B11:D11"/>
    <mergeCell ref="E11:F11"/>
    <mergeCell ref="G11:I11"/>
    <mergeCell ref="J11:K11"/>
    <mergeCell ref="A5:B5"/>
    <mergeCell ref="C5:K5"/>
    <mergeCell ref="A6:K6"/>
    <mergeCell ref="B8:F8"/>
    <mergeCell ref="G8:K8"/>
    <mergeCell ref="B9:D9"/>
    <mergeCell ref="E9:F9"/>
    <mergeCell ref="G9:I9"/>
    <mergeCell ref="J9:K9"/>
    <mergeCell ref="A1:K1"/>
    <mergeCell ref="A2:K2"/>
    <mergeCell ref="A3:B3"/>
    <mergeCell ref="C3:J3"/>
    <mergeCell ref="A4:B4"/>
    <mergeCell ref="C4:K4"/>
    <mergeCell ref="B10:D10"/>
    <mergeCell ref="E10:F10"/>
    <mergeCell ref="G10:I10"/>
    <mergeCell ref="J10:K10"/>
  </mergeCells>
  <phoneticPr fontId="6"/>
  <pageMargins left="0.78740157480314965" right="0.39370078740157483" top="0.19685039370078741" bottom="0.19685039370078741" header="0.31496062992125984" footer="0.3149606299212598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22D44-9A49-4779-B377-5A9E77136FAB}">
  <dimension ref="A3:AK65"/>
  <sheetViews>
    <sheetView zoomScale="130" zoomScaleNormal="130" workbookViewId="0">
      <selection activeCell="E12" sqref="E12:J13"/>
    </sheetView>
  </sheetViews>
  <sheetFormatPr defaultRowHeight="13.5"/>
  <cols>
    <col min="1" max="96" width="2.625" style="70" customWidth="1"/>
    <col min="97" max="256" width="9" style="70"/>
    <col min="257" max="352" width="2.625" style="70" customWidth="1"/>
    <col min="353" max="512" width="9" style="70"/>
    <col min="513" max="608" width="2.625" style="70" customWidth="1"/>
    <col min="609" max="768" width="9" style="70"/>
    <col min="769" max="864" width="2.625" style="70" customWidth="1"/>
    <col min="865" max="1024" width="9" style="70"/>
    <col min="1025" max="1120" width="2.625" style="70" customWidth="1"/>
    <col min="1121" max="1280" width="9" style="70"/>
    <col min="1281" max="1376" width="2.625" style="70" customWidth="1"/>
    <col min="1377" max="1536" width="9" style="70"/>
    <col min="1537" max="1632" width="2.625" style="70" customWidth="1"/>
    <col min="1633" max="1792" width="9" style="70"/>
    <col min="1793" max="1888" width="2.625" style="70" customWidth="1"/>
    <col min="1889" max="2048" width="9" style="70"/>
    <col min="2049" max="2144" width="2.625" style="70" customWidth="1"/>
    <col min="2145" max="2304" width="9" style="70"/>
    <col min="2305" max="2400" width="2.625" style="70" customWidth="1"/>
    <col min="2401" max="2560" width="9" style="70"/>
    <col min="2561" max="2656" width="2.625" style="70" customWidth="1"/>
    <col min="2657" max="2816" width="9" style="70"/>
    <col min="2817" max="2912" width="2.625" style="70" customWidth="1"/>
    <col min="2913" max="3072" width="9" style="70"/>
    <col min="3073" max="3168" width="2.625" style="70" customWidth="1"/>
    <col min="3169" max="3328" width="9" style="70"/>
    <col min="3329" max="3424" width="2.625" style="70" customWidth="1"/>
    <col min="3425" max="3584" width="9" style="70"/>
    <col min="3585" max="3680" width="2.625" style="70" customWidth="1"/>
    <col min="3681" max="3840" width="9" style="70"/>
    <col min="3841" max="3936" width="2.625" style="70" customWidth="1"/>
    <col min="3937" max="4096" width="9" style="70"/>
    <col min="4097" max="4192" width="2.625" style="70" customWidth="1"/>
    <col min="4193" max="4352" width="9" style="70"/>
    <col min="4353" max="4448" width="2.625" style="70" customWidth="1"/>
    <col min="4449" max="4608" width="9" style="70"/>
    <col min="4609" max="4704" width="2.625" style="70" customWidth="1"/>
    <col min="4705" max="4864" width="9" style="70"/>
    <col min="4865" max="4960" width="2.625" style="70" customWidth="1"/>
    <col min="4961" max="5120" width="9" style="70"/>
    <col min="5121" max="5216" width="2.625" style="70" customWidth="1"/>
    <col min="5217" max="5376" width="9" style="70"/>
    <col min="5377" max="5472" width="2.625" style="70" customWidth="1"/>
    <col min="5473" max="5632" width="9" style="70"/>
    <col min="5633" max="5728" width="2.625" style="70" customWidth="1"/>
    <col min="5729" max="5888" width="9" style="70"/>
    <col min="5889" max="5984" width="2.625" style="70" customWidth="1"/>
    <col min="5985" max="6144" width="9" style="70"/>
    <col min="6145" max="6240" width="2.625" style="70" customWidth="1"/>
    <col min="6241" max="6400" width="9" style="70"/>
    <col min="6401" max="6496" width="2.625" style="70" customWidth="1"/>
    <col min="6497" max="6656" width="9" style="70"/>
    <col min="6657" max="6752" width="2.625" style="70" customWidth="1"/>
    <col min="6753" max="6912" width="9" style="70"/>
    <col min="6913" max="7008" width="2.625" style="70" customWidth="1"/>
    <col min="7009" max="7168" width="9" style="70"/>
    <col min="7169" max="7264" width="2.625" style="70" customWidth="1"/>
    <col min="7265" max="7424" width="9" style="70"/>
    <col min="7425" max="7520" width="2.625" style="70" customWidth="1"/>
    <col min="7521" max="7680" width="9" style="70"/>
    <col min="7681" max="7776" width="2.625" style="70" customWidth="1"/>
    <col min="7777" max="7936" width="9" style="70"/>
    <col min="7937" max="8032" width="2.625" style="70" customWidth="1"/>
    <col min="8033" max="8192" width="9" style="70"/>
    <col min="8193" max="8288" width="2.625" style="70" customWidth="1"/>
    <col min="8289" max="8448" width="9" style="70"/>
    <col min="8449" max="8544" width="2.625" style="70" customWidth="1"/>
    <col min="8545" max="8704" width="9" style="70"/>
    <col min="8705" max="8800" width="2.625" style="70" customWidth="1"/>
    <col min="8801" max="8960" width="9" style="70"/>
    <col min="8961" max="9056" width="2.625" style="70" customWidth="1"/>
    <col min="9057" max="9216" width="9" style="70"/>
    <col min="9217" max="9312" width="2.625" style="70" customWidth="1"/>
    <col min="9313" max="9472" width="9" style="70"/>
    <col min="9473" max="9568" width="2.625" style="70" customWidth="1"/>
    <col min="9569" max="9728" width="9" style="70"/>
    <col min="9729" max="9824" width="2.625" style="70" customWidth="1"/>
    <col min="9825" max="9984" width="9" style="70"/>
    <col min="9985" max="10080" width="2.625" style="70" customWidth="1"/>
    <col min="10081" max="10240" width="9" style="70"/>
    <col min="10241" max="10336" width="2.625" style="70" customWidth="1"/>
    <col min="10337" max="10496" width="9" style="70"/>
    <col min="10497" max="10592" width="2.625" style="70" customWidth="1"/>
    <col min="10593" max="10752" width="9" style="70"/>
    <col min="10753" max="10848" width="2.625" style="70" customWidth="1"/>
    <col min="10849" max="11008" width="9" style="70"/>
    <col min="11009" max="11104" width="2.625" style="70" customWidth="1"/>
    <col min="11105" max="11264" width="9" style="70"/>
    <col min="11265" max="11360" width="2.625" style="70" customWidth="1"/>
    <col min="11361" max="11520" width="9" style="70"/>
    <col min="11521" max="11616" width="2.625" style="70" customWidth="1"/>
    <col min="11617" max="11776" width="9" style="70"/>
    <col min="11777" max="11872" width="2.625" style="70" customWidth="1"/>
    <col min="11873" max="12032" width="9" style="70"/>
    <col min="12033" max="12128" width="2.625" style="70" customWidth="1"/>
    <col min="12129" max="12288" width="9" style="70"/>
    <col min="12289" max="12384" width="2.625" style="70" customWidth="1"/>
    <col min="12385" max="12544" width="9" style="70"/>
    <col min="12545" max="12640" width="2.625" style="70" customWidth="1"/>
    <col min="12641" max="12800" width="9" style="70"/>
    <col min="12801" max="12896" width="2.625" style="70" customWidth="1"/>
    <col min="12897" max="13056" width="9" style="70"/>
    <col min="13057" max="13152" width="2.625" style="70" customWidth="1"/>
    <col min="13153" max="13312" width="9" style="70"/>
    <col min="13313" max="13408" width="2.625" style="70" customWidth="1"/>
    <col min="13409" max="13568" width="9" style="70"/>
    <col min="13569" max="13664" width="2.625" style="70" customWidth="1"/>
    <col min="13665" max="13824" width="9" style="70"/>
    <col min="13825" max="13920" width="2.625" style="70" customWidth="1"/>
    <col min="13921" max="14080" width="9" style="70"/>
    <col min="14081" max="14176" width="2.625" style="70" customWidth="1"/>
    <col min="14177" max="14336" width="9" style="70"/>
    <col min="14337" max="14432" width="2.625" style="70" customWidth="1"/>
    <col min="14433" max="14592" width="9" style="70"/>
    <col min="14593" max="14688" width="2.625" style="70" customWidth="1"/>
    <col min="14689" max="14848" width="9" style="70"/>
    <col min="14849" max="14944" width="2.625" style="70" customWidth="1"/>
    <col min="14945" max="15104" width="9" style="70"/>
    <col min="15105" max="15200" width="2.625" style="70" customWidth="1"/>
    <col min="15201" max="15360" width="9" style="70"/>
    <col min="15361" max="15456" width="2.625" style="70" customWidth="1"/>
    <col min="15457" max="15616" width="9" style="70"/>
    <col min="15617" max="15712" width="2.625" style="70" customWidth="1"/>
    <col min="15713" max="15872" width="9" style="70"/>
    <col min="15873" max="15968" width="2.625" style="70" customWidth="1"/>
    <col min="15969" max="16128" width="9" style="70"/>
    <col min="16129" max="16224" width="2.625" style="70" customWidth="1"/>
    <col min="16225" max="16384" width="9" style="70"/>
  </cols>
  <sheetData>
    <row r="3" spans="1:37" ht="13.5" customHeight="1">
      <c r="A3" s="68"/>
      <c r="B3" s="340" t="s">
        <v>196</v>
      </c>
      <c r="C3" s="341"/>
      <c r="D3" s="341"/>
      <c r="E3" s="344" t="str">
        <f>入力シート!$H$11&amp;""</f>
        <v/>
      </c>
      <c r="F3" s="344"/>
      <c r="G3" s="344"/>
      <c r="H3" s="344"/>
      <c r="I3" s="344"/>
      <c r="J3" s="344"/>
      <c r="K3" s="69"/>
      <c r="N3" s="68"/>
      <c r="O3" s="340" t="s">
        <v>196</v>
      </c>
      <c r="P3" s="341"/>
      <c r="Q3" s="341"/>
      <c r="R3" s="344" t="str">
        <f>$E$3</f>
        <v/>
      </c>
      <c r="S3" s="344"/>
      <c r="T3" s="344"/>
      <c r="U3" s="344"/>
      <c r="V3" s="344"/>
      <c r="W3" s="344"/>
      <c r="X3" s="69"/>
      <c r="AA3" s="68"/>
      <c r="AB3" s="340" t="s">
        <v>196</v>
      </c>
      <c r="AC3" s="341"/>
      <c r="AD3" s="341"/>
      <c r="AE3" s="344" t="str">
        <f>$E$3</f>
        <v/>
      </c>
      <c r="AF3" s="344"/>
      <c r="AG3" s="344"/>
      <c r="AH3" s="344"/>
      <c r="AI3" s="344"/>
      <c r="AJ3" s="344"/>
      <c r="AK3" s="69"/>
    </row>
    <row r="4" spans="1:37" ht="13.5" customHeight="1">
      <c r="A4" s="71"/>
      <c r="B4" s="342"/>
      <c r="C4" s="342"/>
      <c r="D4" s="342"/>
      <c r="E4" s="345"/>
      <c r="F4" s="345"/>
      <c r="G4" s="345"/>
      <c r="H4" s="345"/>
      <c r="I4" s="345"/>
      <c r="J4" s="345"/>
      <c r="K4" s="72"/>
      <c r="N4" s="71"/>
      <c r="O4" s="342"/>
      <c r="P4" s="342"/>
      <c r="Q4" s="342"/>
      <c r="R4" s="345"/>
      <c r="S4" s="345"/>
      <c r="T4" s="345"/>
      <c r="U4" s="345"/>
      <c r="V4" s="345"/>
      <c r="W4" s="345"/>
      <c r="X4" s="72"/>
      <c r="AA4" s="71"/>
      <c r="AB4" s="342"/>
      <c r="AC4" s="342"/>
      <c r="AD4" s="342"/>
      <c r="AE4" s="345"/>
      <c r="AF4" s="345"/>
      <c r="AG4" s="345"/>
      <c r="AH4" s="345"/>
      <c r="AI4" s="345"/>
      <c r="AJ4" s="345"/>
      <c r="AK4" s="72"/>
    </row>
    <row r="5" spans="1:37" ht="13.5" customHeight="1">
      <c r="A5" s="71"/>
      <c r="B5" s="343"/>
      <c r="C5" s="343"/>
      <c r="D5" s="343"/>
      <c r="E5" s="346"/>
      <c r="F5" s="346"/>
      <c r="G5" s="346"/>
      <c r="H5" s="346"/>
      <c r="I5" s="346"/>
      <c r="J5" s="346"/>
      <c r="K5" s="72"/>
      <c r="N5" s="71"/>
      <c r="O5" s="343"/>
      <c r="P5" s="343"/>
      <c r="Q5" s="343"/>
      <c r="R5" s="346"/>
      <c r="S5" s="346"/>
      <c r="T5" s="346"/>
      <c r="U5" s="346"/>
      <c r="V5" s="346"/>
      <c r="W5" s="346"/>
      <c r="X5" s="72"/>
      <c r="AA5" s="71"/>
      <c r="AB5" s="343"/>
      <c r="AC5" s="343"/>
      <c r="AD5" s="343"/>
      <c r="AE5" s="346"/>
      <c r="AF5" s="346"/>
      <c r="AG5" s="346"/>
      <c r="AH5" s="346"/>
      <c r="AI5" s="346"/>
      <c r="AJ5" s="346"/>
      <c r="AK5" s="72"/>
    </row>
    <row r="6" spans="1:37" ht="6.75" customHeight="1">
      <c r="A6" s="73"/>
      <c r="K6" s="74"/>
      <c r="N6" s="73"/>
      <c r="X6" s="74"/>
      <c r="AA6" s="73"/>
      <c r="AK6" s="74"/>
    </row>
    <row r="7" spans="1:37" ht="13.5" customHeight="1">
      <c r="A7" s="73"/>
      <c r="B7" s="75"/>
      <c r="E7" s="336"/>
      <c r="F7" s="336"/>
      <c r="G7" s="338" t="s">
        <v>197</v>
      </c>
      <c r="H7" s="338"/>
      <c r="I7" s="338"/>
      <c r="J7" s="338"/>
      <c r="K7" s="74"/>
      <c r="N7" s="73"/>
      <c r="O7" s="75"/>
      <c r="P7" s="76"/>
      <c r="Q7" s="76"/>
      <c r="R7" s="336"/>
      <c r="S7" s="336"/>
      <c r="T7" s="338" t="s">
        <v>197</v>
      </c>
      <c r="U7" s="338"/>
      <c r="V7" s="338"/>
      <c r="W7" s="338"/>
      <c r="X7" s="74"/>
      <c r="AA7" s="73"/>
      <c r="AB7" s="75"/>
      <c r="AC7" s="76"/>
      <c r="AD7" s="76"/>
      <c r="AE7" s="336"/>
      <c r="AF7" s="336"/>
      <c r="AG7" s="338" t="s">
        <v>197</v>
      </c>
      <c r="AH7" s="338"/>
      <c r="AI7" s="338"/>
      <c r="AJ7" s="338"/>
      <c r="AK7" s="74"/>
    </row>
    <row r="8" spans="1:37" ht="13.5" customHeight="1">
      <c r="A8" s="73"/>
      <c r="B8" s="75"/>
      <c r="E8" s="337"/>
      <c r="F8" s="337"/>
      <c r="G8" s="339"/>
      <c r="H8" s="339"/>
      <c r="I8" s="339"/>
      <c r="J8" s="339"/>
      <c r="K8" s="74"/>
      <c r="N8" s="73"/>
      <c r="O8" s="75"/>
      <c r="P8" s="76"/>
      <c r="Q8" s="76"/>
      <c r="R8" s="337"/>
      <c r="S8" s="337"/>
      <c r="T8" s="339"/>
      <c r="U8" s="339"/>
      <c r="V8" s="339"/>
      <c r="W8" s="339"/>
      <c r="X8" s="74"/>
      <c r="AA8" s="73"/>
      <c r="AB8" s="75"/>
      <c r="AC8" s="76"/>
      <c r="AD8" s="76"/>
      <c r="AE8" s="337"/>
      <c r="AF8" s="337"/>
      <c r="AG8" s="339"/>
      <c r="AH8" s="339"/>
      <c r="AI8" s="339"/>
      <c r="AJ8" s="339"/>
      <c r="AK8" s="74"/>
    </row>
    <row r="9" spans="1:37" ht="6.75" customHeight="1">
      <c r="A9" s="73"/>
      <c r="K9" s="74"/>
      <c r="N9" s="73"/>
      <c r="X9" s="74"/>
      <c r="AA9" s="73"/>
      <c r="AK9" s="74"/>
    </row>
    <row r="10" spans="1:37" ht="13.5" customHeight="1">
      <c r="A10" s="73"/>
      <c r="B10" s="347" t="s">
        <v>198</v>
      </c>
      <c r="C10" s="347"/>
      <c r="D10" s="347"/>
      <c r="E10" s="347" t="s">
        <v>199</v>
      </c>
      <c r="F10" s="347"/>
      <c r="G10" s="347"/>
      <c r="H10" s="347"/>
      <c r="I10" s="347"/>
      <c r="J10" s="347"/>
      <c r="K10" s="74"/>
      <c r="N10" s="73"/>
      <c r="O10" s="347" t="s">
        <v>198</v>
      </c>
      <c r="P10" s="347"/>
      <c r="Q10" s="347"/>
      <c r="R10" s="347" t="s">
        <v>199</v>
      </c>
      <c r="S10" s="347"/>
      <c r="T10" s="347"/>
      <c r="U10" s="347"/>
      <c r="V10" s="347"/>
      <c r="W10" s="347"/>
      <c r="X10" s="74"/>
      <c r="AA10" s="73"/>
      <c r="AB10" s="347" t="s">
        <v>198</v>
      </c>
      <c r="AC10" s="347"/>
      <c r="AD10" s="347"/>
      <c r="AE10" s="347" t="s">
        <v>199</v>
      </c>
      <c r="AF10" s="347"/>
      <c r="AG10" s="347"/>
      <c r="AH10" s="347"/>
      <c r="AI10" s="347"/>
      <c r="AJ10" s="347"/>
      <c r="AK10" s="74"/>
    </row>
    <row r="11" spans="1:37" ht="13.5" customHeight="1">
      <c r="A11" s="73"/>
      <c r="B11" s="347"/>
      <c r="C11" s="347"/>
      <c r="D11" s="347"/>
      <c r="E11" s="347"/>
      <c r="F11" s="347"/>
      <c r="G11" s="347"/>
      <c r="H11" s="347"/>
      <c r="I11" s="347"/>
      <c r="J11" s="347"/>
      <c r="K11" s="74"/>
      <c r="N11" s="73"/>
      <c r="O11" s="347"/>
      <c r="P11" s="347"/>
      <c r="Q11" s="347"/>
      <c r="R11" s="347"/>
      <c r="S11" s="347"/>
      <c r="T11" s="347"/>
      <c r="U11" s="347"/>
      <c r="V11" s="347"/>
      <c r="W11" s="347"/>
      <c r="X11" s="74"/>
      <c r="AA11" s="73"/>
      <c r="AB11" s="347"/>
      <c r="AC11" s="347"/>
      <c r="AD11" s="347"/>
      <c r="AE11" s="347"/>
      <c r="AF11" s="347"/>
      <c r="AG11" s="347"/>
      <c r="AH11" s="347"/>
      <c r="AI11" s="347"/>
      <c r="AJ11" s="347"/>
      <c r="AK11" s="74"/>
    </row>
    <row r="12" spans="1:37" ht="13.5" customHeight="1">
      <c r="A12" s="73"/>
      <c r="B12" s="347">
        <v>1</v>
      </c>
      <c r="C12" s="347"/>
      <c r="D12" s="347"/>
      <c r="E12" s="348"/>
      <c r="F12" s="348"/>
      <c r="G12" s="348"/>
      <c r="H12" s="348"/>
      <c r="I12" s="348"/>
      <c r="J12" s="348"/>
      <c r="K12" s="74"/>
      <c r="N12" s="73"/>
      <c r="O12" s="347">
        <v>1</v>
      </c>
      <c r="P12" s="347"/>
      <c r="Q12" s="347"/>
      <c r="R12" s="348"/>
      <c r="S12" s="348"/>
      <c r="T12" s="348"/>
      <c r="U12" s="348"/>
      <c r="V12" s="348"/>
      <c r="W12" s="348"/>
      <c r="X12" s="74"/>
      <c r="AA12" s="73"/>
      <c r="AB12" s="347">
        <v>1</v>
      </c>
      <c r="AC12" s="347"/>
      <c r="AD12" s="347"/>
      <c r="AE12" s="348"/>
      <c r="AF12" s="348"/>
      <c r="AG12" s="348"/>
      <c r="AH12" s="348"/>
      <c r="AI12" s="348"/>
      <c r="AJ12" s="348"/>
      <c r="AK12" s="74"/>
    </row>
    <row r="13" spans="1:37" ht="13.5" customHeight="1">
      <c r="A13" s="73"/>
      <c r="B13" s="347"/>
      <c r="C13" s="347"/>
      <c r="D13" s="347"/>
      <c r="E13" s="348"/>
      <c r="F13" s="348"/>
      <c r="G13" s="348"/>
      <c r="H13" s="348"/>
      <c r="I13" s="348"/>
      <c r="J13" s="348"/>
      <c r="K13" s="74"/>
      <c r="N13" s="73"/>
      <c r="O13" s="347"/>
      <c r="P13" s="347"/>
      <c r="Q13" s="347"/>
      <c r="R13" s="348"/>
      <c r="S13" s="348"/>
      <c r="T13" s="348"/>
      <c r="U13" s="348"/>
      <c r="V13" s="348"/>
      <c r="W13" s="348"/>
      <c r="X13" s="74"/>
      <c r="AA13" s="73"/>
      <c r="AB13" s="347"/>
      <c r="AC13" s="347"/>
      <c r="AD13" s="347"/>
      <c r="AE13" s="348"/>
      <c r="AF13" s="348"/>
      <c r="AG13" s="348"/>
      <c r="AH13" s="348"/>
      <c r="AI13" s="348"/>
      <c r="AJ13" s="348"/>
      <c r="AK13" s="74"/>
    </row>
    <row r="14" spans="1:37" ht="13.5" customHeight="1">
      <c r="A14" s="73"/>
      <c r="B14" s="347">
        <v>2</v>
      </c>
      <c r="C14" s="347"/>
      <c r="D14" s="347"/>
      <c r="E14" s="348"/>
      <c r="F14" s="348"/>
      <c r="G14" s="348"/>
      <c r="H14" s="348"/>
      <c r="I14" s="348"/>
      <c r="J14" s="348"/>
      <c r="K14" s="74"/>
      <c r="N14" s="73"/>
      <c r="O14" s="347">
        <v>2</v>
      </c>
      <c r="P14" s="347"/>
      <c r="Q14" s="347"/>
      <c r="R14" s="348"/>
      <c r="S14" s="348"/>
      <c r="T14" s="348"/>
      <c r="U14" s="348"/>
      <c r="V14" s="348"/>
      <c r="W14" s="348"/>
      <c r="X14" s="74"/>
      <c r="AA14" s="73"/>
      <c r="AB14" s="347">
        <v>2</v>
      </c>
      <c r="AC14" s="347"/>
      <c r="AD14" s="347"/>
      <c r="AE14" s="348"/>
      <c r="AF14" s="348"/>
      <c r="AG14" s="348"/>
      <c r="AH14" s="348"/>
      <c r="AI14" s="348"/>
      <c r="AJ14" s="348"/>
      <c r="AK14" s="74"/>
    </row>
    <row r="15" spans="1:37" ht="13.5" customHeight="1">
      <c r="A15" s="73"/>
      <c r="B15" s="347"/>
      <c r="C15" s="347"/>
      <c r="D15" s="347"/>
      <c r="E15" s="348"/>
      <c r="F15" s="348"/>
      <c r="G15" s="348"/>
      <c r="H15" s="348"/>
      <c r="I15" s="348"/>
      <c r="J15" s="348"/>
      <c r="K15" s="74"/>
      <c r="N15" s="73"/>
      <c r="O15" s="347"/>
      <c r="P15" s="347"/>
      <c r="Q15" s="347"/>
      <c r="R15" s="348"/>
      <c r="S15" s="348"/>
      <c r="T15" s="348"/>
      <c r="U15" s="348"/>
      <c r="V15" s="348"/>
      <c r="W15" s="348"/>
      <c r="X15" s="74"/>
      <c r="AA15" s="73"/>
      <c r="AB15" s="347"/>
      <c r="AC15" s="347"/>
      <c r="AD15" s="347"/>
      <c r="AE15" s="348"/>
      <c r="AF15" s="348"/>
      <c r="AG15" s="348"/>
      <c r="AH15" s="348"/>
      <c r="AI15" s="348"/>
      <c r="AJ15" s="348"/>
      <c r="AK15" s="74"/>
    </row>
    <row r="16" spans="1:37" ht="13.5" customHeight="1">
      <c r="A16" s="73"/>
      <c r="B16" s="347">
        <v>3</v>
      </c>
      <c r="C16" s="347"/>
      <c r="D16" s="347"/>
      <c r="E16" s="348"/>
      <c r="F16" s="348"/>
      <c r="G16" s="348"/>
      <c r="H16" s="348"/>
      <c r="I16" s="348"/>
      <c r="J16" s="348"/>
      <c r="K16" s="74"/>
      <c r="N16" s="73"/>
      <c r="O16" s="347">
        <v>3</v>
      </c>
      <c r="P16" s="347"/>
      <c r="Q16" s="347"/>
      <c r="R16" s="348"/>
      <c r="S16" s="348"/>
      <c r="T16" s="348"/>
      <c r="U16" s="348"/>
      <c r="V16" s="348"/>
      <c r="W16" s="348"/>
      <c r="X16" s="74"/>
      <c r="AA16" s="73"/>
      <c r="AB16" s="347">
        <v>3</v>
      </c>
      <c r="AC16" s="347"/>
      <c r="AD16" s="347"/>
      <c r="AE16" s="348"/>
      <c r="AF16" s="348"/>
      <c r="AG16" s="348"/>
      <c r="AH16" s="348"/>
      <c r="AI16" s="348"/>
      <c r="AJ16" s="348"/>
      <c r="AK16" s="74"/>
    </row>
    <row r="17" spans="1:37" ht="13.5" customHeight="1">
      <c r="A17" s="73"/>
      <c r="B17" s="347"/>
      <c r="C17" s="347"/>
      <c r="D17" s="347"/>
      <c r="E17" s="348"/>
      <c r="F17" s="348"/>
      <c r="G17" s="348"/>
      <c r="H17" s="348"/>
      <c r="I17" s="348"/>
      <c r="J17" s="348"/>
      <c r="K17" s="74"/>
      <c r="N17" s="73"/>
      <c r="O17" s="347"/>
      <c r="P17" s="347"/>
      <c r="Q17" s="347"/>
      <c r="R17" s="348"/>
      <c r="S17" s="348"/>
      <c r="T17" s="348"/>
      <c r="U17" s="348"/>
      <c r="V17" s="348"/>
      <c r="W17" s="348"/>
      <c r="X17" s="74"/>
      <c r="AA17" s="73"/>
      <c r="AB17" s="347"/>
      <c r="AC17" s="347"/>
      <c r="AD17" s="347"/>
      <c r="AE17" s="348"/>
      <c r="AF17" s="348"/>
      <c r="AG17" s="348"/>
      <c r="AH17" s="348"/>
      <c r="AI17" s="348"/>
      <c r="AJ17" s="348"/>
      <c r="AK17" s="74"/>
    </row>
    <row r="18" spans="1:37" ht="13.5" customHeight="1">
      <c r="A18" s="73"/>
      <c r="B18" s="347">
        <v>4</v>
      </c>
      <c r="C18" s="347"/>
      <c r="D18" s="347"/>
      <c r="E18" s="348"/>
      <c r="F18" s="348"/>
      <c r="G18" s="348"/>
      <c r="H18" s="348"/>
      <c r="I18" s="348"/>
      <c r="J18" s="348"/>
      <c r="K18" s="74"/>
      <c r="N18" s="73"/>
      <c r="O18" s="347">
        <v>4</v>
      </c>
      <c r="P18" s="347"/>
      <c r="Q18" s="347"/>
      <c r="R18" s="348"/>
      <c r="S18" s="348"/>
      <c r="T18" s="348"/>
      <c r="U18" s="348"/>
      <c r="V18" s="348"/>
      <c r="W18" s="348"/>
      <c r="X18" s="74"/>
      <c r="AA18" s="73"/>
      <c r="AB18" s="347">
        <v>4</v>
      </c>
      <c r="AC18" s="347"/>
      <c r="AD18" s="347"/>
      <c r="AE18" s="348"/>
      <c r="AF18" s="348"/>
      <c r="AG18" s="348"/>
      <c r="AH18" s="348"/>
      <c r="AI18" s="348"/>
      <c r="AJ18" s="348"/>
      <c r="AK18" s="74"/>
    </row>
    <row r="19" spans="1:37" ht="13.5" customHeight="1">
      <c r="A19" s="73"/>
      <c r="B19" s="347"/>
      <c r="C19" s="347"/>
      <c r="D19" s="347"/>
      <c r="E19" s="348"/>
      <c r="F19" s="348"/>
      <c r="G19" s="348"/>
      <c r="H19" s="348"/>
      <c r="I19" s="348"/>
      <c r="J19" s="348"/>
      <c r="K19" s="74"/>
      <c r="N19" s="73"/>
      <c r="O19" s="347"/>
      <c r="P19" s="347"/>
      <c r="Q19" s="347"/>
      <c r="R19" s="348"/>
      <c r="S19" s="348"/>
      <c r="T19" s="348"/>
      <c r="U19" s="348"/>
      <c r="V19" s="348"/>
      <c r="W19" s="348"/>
      <c r="X19" s="74"/>
      <c r="AA19" s="73"/>
      <c r="AB19" s="347"/>
      <c r="AC19" s="347"/>
      <c r="AD19" s="347"/>
      <c r="AE19" s="348"/>
      <c r="AF19" s="348"/>
      <c r="AG19" s="348"/>
      <c r="AH19" s="348"/>
      <c r="AI19" s="348"/>
      <c r="AJ19" s="348"/>
      <c r="AK19" s="74"/>
    </row>
    <row r="20" spans="1:37" ht="13.5" customHeight="1">
      <c r="A20" s="73"/>
      <c r="B20" s="347">
        <v>5</v>
      </c>
      <c r="C20" s="347"/>
      <c r="D20" s="347"/>
      <c r="E20" s="348"/>
      <c r="F20" s="348"/>
      <c r="G20" s="348"/>
      <c r="H20" s="348"/>
      <c r="I20" s="348"/>
      <c r="J20" s="348"/>
      <c r="K20" s="74"/>
      <c r="N20" s="73"/>
      <c r="O20" s="347">
        <v>5</v>
      </c>
      <c r="P20" s="347"/>
      <c r="Q20" s="347"/>
      <c r="R20" s="348"/>
      <c r="S20" s="348"/>
      <c r="T20" s="348"/>
      <c r="U20" s="348"/>
      <c r="V20" s="348"/>
      <c r="W20" s="348"/>
      <c r="X20" s="74"/>
      <c r="AA20" s="73"/>
      <c r="AB20" s="347">
        <v>5</v>
      </c>
      <c r="AC20" s="347"/>
      <c r="AD20" s="347"/>
      <c r="AE20" s="348"/>
      <c r="AF20" s="348"/>
      <c r="AG20" s="348"/>
      <c r="AH20" s="348"/>
      <c r="AI20" s="348"/>
      <c r="AJ20" s="348"/>
      <c r="AK20" s="74"/>
    </row>
    <row r="21" spans="1:37" ht="13.5" customHeight="1">
      <c r="A21" s="73"/>
      <c r="B21" s="347"/>
      <c r="C21" s="347"/>
      <c r="D21" s="347"/>
      <c r="E21" s="348"/>
      <c r="F21" s="348"/>
      <c r="G21" s="348"/>
      <c r="H21" s="348"/>
      <c r="I21" s="348"/>
      <c r="J21" s="348"/>
      <c r="K21" s="74"/>
      <c r="N21" s="73"/>
      <c r="O21" s="347"/>
      <c r="P21" s="347"/>
      <c r="Q21" s="347"/>
      <c r="R21" s="348"/>
      <c r="S21" s="348"/>
      <c r="T21" s="348"/>
      <c r="U21" s="348"/>
      <c r="V21" s="348"/>
      <c r="W21" s="348"/>
      <c r="X21" s="74"/>
      <c r="AA21" s="73"/>
      <c r="AB21" s="347"/>
      <c r="AC21" s="347"/>
      <c r="AD21" s="347"/>
      <c r="AE21" s="348"/>
      <c r="AF21" s="348"/>
      <c r="AG21" s="348"/>
      <c r="AH21" s="348"/>
      <c r="AI21" s="348"/>
      <c r="AJ21" s="348"/>
      <c r="AK21" s="74"/>
    </row>
    <row r="22" spans="1:37" ht="13.5" customHeight="1">
      <c r="A22" s="73"/>
      <c r="B22" s="347">
        <v>6</v>
      </c>
      <c r="C22" s="347"/>
      <c r="D22" s="347"/>
      <c r="E22" s="348"/>
      <c r="F22" s="348"/>
      <c r="G22" s="348"/>
      <c r="H22" s="348"/>
      <c r="I22" s="348"/>
      <c r="J22" s="348"/>
      <c r="K22" s="74"/>
      <c r="N22" s="73"/>
      <c r="O22" s="347">
        <v>6</v>
      </c>
      <c r="P22" s="347"/>
      <c r="Q22" s="347"/>
      <c r="R22" s="348"/>
      <c r="S22" s="348"/>
      <c r="T22" s="348"/>
      <c r="U22" s="348"/>
      <c r="V22" s="348"/>
      <c r="W22" s="348"/>
      <c r="X22" s="74"/>
      <c r="AA22" s="73"/>
      <c r="AB22" s="347">
        <v>6</v>
      </c>
      <c r="AC22" s="347"/>
      <c r="AD22" s="347"/>
      <c r="AE22" s="348"/>
      <c r="AF22" s="348"/>
      <c r="AG22" s="348"/>
      <c r="AH22" s="348"/>
      <c r="AI22" s="348"/>
      <c r="AJ22" s="348"/>
      <c r="AK22" s="74"/>
    </row>
    <row r="23" spans="1:37" ht="13.5" customHeight="1">
      <c r="A23" s="73"/>
      <c r="B23" s="347"/>
      <c r="C23" s="347"/>
      <c r="D23" s="347"/>
      <c r="E23" s="348"/>
      <c r="F23" s="348"/>
      <c r="G23" s="348"/>
      <c r="H23" s="348"/>
      <c r="I23" s="348"/>
      <c r="J23" s="348"/>
      <c r="K23" s="74"/>
      <c r="N23" s="73"/>
      <c r="O23" s="347"/>
      <c r="P23" s="347"/>
      <c r="Q23" s="347"/>
      <c r="R23" s="348"/>
      <c r="S23" s="348"/>
      <c r="T23" s="348"/>
      <c r="U23" s="348"/>
      <c r="V23" s="348"/>
      <c r="W23" s="348"/>
      <c r="X23" s="74"/>
      <c r="AA23" s="73"/>
      <c r="AB23" s="347"/>
      <c r="AC23" s="347"/>
      <c r="AD23" s="347"/>
      <c r="AE23" s="348"/>
      <c r="AF23" s="348"/>
      <c r="AG23" s="348"/>
      <c r="AH23" s="348"/>
      <c r="AI23" s="348"/>
      <c r="AJ23" s="348"/>
      <c r="AK23" s="74"/>
    </row>
    <row r="24" spans="1:37" ht="6" customHeight="1">
      <c r="A24" s="73"/>
      <c r="K24" s="74"/>
      <c r="N24" s="73"/>
      <c r="X24" s="74"/>
      <c r="AA24" s="73"/>
      <c r="AK24" s="74"/>
    </row>
    <row r="25" spans="1:37" ht="13.5" customHeight="1">
      <c r="A25" s="73"/>
      <c r="B25" s="342" t="s">
        <v>200</v>
      </c>
      <c r="C25" s="342"/>
      <c r="D25" s="342"/>
      <c r="E25" s="342"/>
      <c r="F25" s="349"/>
      <c r="G25" s="349"/>
      <c r="H25" s="349"/>
      <c r="I25" s="349"/>
      <c r="J25" s="349"/>
      <c r="K25" s="74"/>
      <c r="N25" s="73"/>
      <c r="O25" s="342" t="s">
        <v>200</v>
      </c>
      <c r="P25" s="342"/>
      <c r="Q25" s="342"/>
      <c r="R25" s="342"/>
      <c r="S25" s="349"/>
      <c r="T25" s="349"/>
      <c r="U25" s="349"/>
      <c r="V25" s="349"/>
      <c r="W25" s="349"/>
      <c r="X25" s="74"/>
      <c r="AA25" s="73"/>
      <c r="AB25" s="342" t="s">
        <v>200</v>
      </c>
      <c r="AC25" s="342"/>
      <c r="AD25" s="342"/>
      <c r="AE25" s="342"/>
      <c r="AF25" s="349"/>
      <c r="AG25" s="349"/>
      <c r="AH25" s="349"/>
      <c r="AI25" s="349"/>
      <c r="AJ25" s="349"/>
      <c r="AK25" s="74"/>
    </row>
    <row r="26" spans="1:37" ht="13.5" customHeight="1">
      <c r="A26" s="73"/>
      <c r="B26" s="343"/>
      <c r="C26" s="343"/>
      <c r="D26" s="343"/>
      <c r="E26" s="343"/>
      <c r="F26" s="350"/>
      <c r="G26" s="350"/>
      <c r="H26" s="350"/>
      <c r="I26" s="350"/>
      <c r="J26" s="350"/>
      <c r="K26" s="74"/>
      <c r="N26" s="73"/>
      <c r="O26" s="343"/>
      <c r="P26" s="343"/>
      <c r="Q26" s="343"/>
      <c r="R26" s="343"/>
      <c r="S26" s="350"/>
      <c r="T26" s="350"/>
      <c r="U26" s="350"/>
      <c r="V26" s="350"/>
      <c r="W26" s="350"/>
      <c r="X26" s="74"/>
      <c r="AA26" s="73"/>
      <c r="AB26" s="343"/>
      <c r="AC26" s="343"/>
      <c r="AD26" s="343"/>
      <c r="AE26" s="343"/>
      <c r="AF26" s="350"/>
      <c r="AG26" s="350"/>
      <c r="AH26" s="350"/>
      <c r="AI26" s="350"/>
      <c r="AJ26" s="350"/>
      <c r="AK26" s="74"/>
    </row>
    <row r="27" spans="1:37" ht="4.5" customHeight="1">
      <c r="A27" s="73"/>
      <c r="B27" s="78"/>
      <c r="C27" s="78"/>
      <c r="D27" s="78"/>
      <c r="E27" s="78"/>
      <c r="F27" s="79"/>
      <c r="G27" s="79"/>
      <c r="H27" s="79"/>
      <c r="I27" s="79"/>
      <c r="J27" s="79"/>
      <c r="K27" s="74"/>
      <c r="N27" s="73"/>
      <c r="O27" s="78"/>
      <c r="P27" s="78"/>
      <c r="Q27" s="78"/>
      <c r="R27" s="78"/>
      <c r="S27" s="79"/>
      <c r="T27" s="79"/>
      <c r="U27" s="79"/>
      <c r="V27" s="79"/>
      <c r="W27" s="79"/>
      <c r="X27" s="74"/>
      <c r="AA27" s="73"/>
      <c r="AB27" s="78"/>
      <c r="AC27" s="78"/>
      <c r="AD27" s="78"/>
      <c r="AE27" s="78"/>
      <c r="AF27" s="79"/>
      <c r="AG27" s="79"/>
      <c r="AH27" s="79"/>
      <c r="AI27" s="79"/>
      <c r="AJ27" s="79"/>
      <c r="AK27" s="74"/>
    </row>
    <row r="28" spans="1:37" ht="13.5" customHeight="1">
      <c r="A28" s="73"/>
      <c r="B28" s="351" t="s">
        <v>201</v>
      </c>
      <c r="C28" s="352"/>
      <c r="D28" s="352"/>
      <c r="E28" s="352"/>
      <c r="F28" s="352"/>
      <c r="G28" s="352"/>
      <c r="H28" s="352"/>
      <c r="I28" s="352"/>
      <c r="J28" s="353"/>
      <c r="K28" s="74"/>
      <c r="N28" s="73"/>
      <c r="O28" s="351" t="str">
        <f>$B$28</f>
        <v>沖小連フリーポジション専用オーダー用紙</v>
      </c>
      <c r="P28" s="352"/>
      <c r="Q28" s="352"/>
      <c r="R28" s="352"/>
      <c r="S28" s="352"/>
      <c r="T28" s="352"/>
      <c r="U28" s="352"/>
      <c r="V28" s="352"/>
      <c r="W28" s="353"/>
      <c r="X28" s="74"/>
      <c r="AA28" s="73"/>
      <c r="AB28" s="351" t="str">
        <f>$B$28</f>
        <v>沖小連フリーポジション専用オーダー用紙</v>
      </c>
      <c r="AC28" s="352"/>
      <c r="AD28" s="352"/>
      <c r="AE28" s="352"/>
      <c r="AF28" s="352"/>
      <c r="AG28" s="352"/>
      <c r="AH28" s="352"/>
      <c r="AI28" s="352"/>
      <c r="AJ28" s="353"/>
      <c r="AK28" s="74"/>
    </row>
    <row r="29" spans="1:37">
      <c r="A29" s="73"/>
      <c r="B29" s="354"/>
      <c r="C29" s="355"/>
      <c r="D29" s="355"/>
      <c r="E29" s="355"/>
      <c r="F29" s="355"/>
      <c r="G29" s="355"/>
      <c r="H29" s="355"/>
      <c r="I29" s="355"/>
      <c r="J29" s="356"/>
      <c r="K29" s="74"/>
      <c r="N29" s="73"/>
      <c r="O29" s="354"/>
      <c r="P29" s="355"/>
      <c r="Q29" s="355"/>
      <c r="R29" s="355"/>
      <c r="S29" s="355"/>
      <c r="T29" s="355"/>
      <c r="U29" s="355"/>
      <c r="V29" s="355"/>
      <c r="W29" s="356"/>
      <c r="X29" s="74"/>
      <c r="AA29" s="73"/>
      <c r="AB29" s="354"/>
      <c r="AC29" s="355"/>
      <c r="AD29" s="355"/>
      <c r="AE29" s="355"/>
      <c r="AF29" s="355"/>
      <c r="AG29" s="355"/>
      <c r="AH29" s="355"/>
      <c r="AI29" s="355"/>
      <c r="AJ29" s="356"/>
      <c r="AK29" s="74"/>
    </row>
    <row r="30" spans="1:37">
      <c r="A30" s="73"/>
      <c r="B30" s="357"/>
      <c r="C30" s="358"/>
      <c r="D30" s="358"/>
      <c r="E30" s="358"/>
      <c r="F30" s="358"/>
      <c r="G30" s="358"/>
      <c r="H30" s="358"/>
      <c r="I30" s="358"/>
      <c r="J30" s="359"/>
      <c r="K30" s="74"/>
      <c r="N30" s="73"/>
      <c r="O30" s="357"/>
      <c r="P30" s="358"/>
      <c r="Q30" s="358"/>
      <c r="R30" s="358"/>
      <c r="S30" s="358"/>
      <c r="T30" s="358"/>
      <c r="U30" s="358"/>
      <c r="V30" s="358"/>
      <c r="W30" s="359"/>
      <c r="X30" s="74"/>
      <c r="AA30" s="73"/>
      <c r="AB30" s="357"/>
      <c r="AC30" s="358"/>
      <c r="AD30" s="358"/>
      <c r="AE30" s="358"/>
      <c r="AF30" s="358"/>
      <c r="AG30" s="358"/>
      <c r="AH30" s="358"/>
      <c r="AI30" s="358"/>
      <c r="AJ30" s="359"/>
      <c r="AK30" s="74"/>
    </row>
    <row r="31" spans="1:37" ht="13.5" customHeight="1">
      <c r="A31" s="80"/>
      <c r="B31" s="81"/>
      <c r="C31" s="81"/>
      <c r="D31" s="81"/>
      <c r="E31" s="81"/>
      <c r="F31" s="81"/>
      <c r="G31" s="81"/>
      <c r="H31" s="81"/>
      <c r="I31" s="81"/>
      <c r="J31" s="81"/>
      <c r="K31" s="82"/>
      <c r="N31" s="80"/>
      <c r="O31" s="81"/>
      <c r="P31" s="81"/>
      <c r="Q31" s="81"/>
      <c r="R31" s="81"/>
      <c r="S31" s="81"/>
      <c r="T31" s="81"/>
      <c r="U31" s="81"/>
      <c r="V31" s="81"/>
      <c r="W31" s="81"/>
      <c r="X31" s="82"/>
      <c r="AA31" s="80"/>
      <c r="AB31" s="81"/>
      <c r="AC31" s="81"/>
      <c r="AD31" s="81"/>
      <c r="AE31" s="81"/>
      <c r="AF31" s="81"/>
      <c r="AG31" s="81"/>
      <c r="AH31" s="81"/>
      <c r="AI31" s="81"/>
      <c r="AJ31" s="81"/>
      <c r="AK31" s="82"/>
    </row>
    <row r="32" spans="1:37" ht="13.5" customHeight="1"/>
    <row r="33" spans="1:37" ht="13.5" customHeight="1"/>
    <row r="34" spans="1:37" ht="13.5" customHeight="1"/>
    <row r="35" spans="1:37" ht="13.5" customHeight="1"/>
    <row r="37" spans="1:37" ht="13.5" customHeight="1">
      <c r="A37" s="68"/>
      <c r="B37" s="340" t="s">
        <v>196</v>
      </c>
      <c r="C37" s="341"/>
      <c r="D37" s="341"/>
      <c r="E37" s="344" t="str">
        <f>$E$3</f>
        <v/>
      </c>
      <c r="F37" s="344"/>
      <c r="G37" s="344"/>
      <c r="H37" s="344"/>
      <c r="I37" s="344"/>
      <c r="J37" s="344"/>
      <c r="K37" s="69"/>
      <c r="N37" s="68"/>
      <c r="O37" s="340" t="s">
        <v>196</v>
      </c>
      <c r="P37" s="341"/>
      <c r="Q37" s="341"/>
      <c r="R37" s="344" t="str">
        <f>$E$3</f>
        <v/>
      </c>
      <c r="S37" s="344"/>
      <c r="T37" s="344"/>
      <c r="U37" s="344"/>
      <c r="V37" s="344"/>
      <c r="W37" s="344"/>
      <c r="X37" s="69"/>
      <c r="AA37" s="68"/>
      <c r="AB37" s="340" t="s">
        <v>196</v>
      </c>
      <c r="AC37" s="341"/>
      <c r="AD37" s="341"/>
      <c r="AE37" s="344" t="str">
        <f>$E$3</f>
        <v/>
      </c>
      <c r="AF37" s="344"/>
      <c r="AG37" s="344"/>
      <c r="AH37" s="344"/>
      <c r="AI37" s="344"/>
      <c r="AJ37" s="344"/>
      <c r="AK37" s="69"/>
    </row>
    <row r="38" spans="1:37" ht="13.5" customHeight="1">
      <c r="A38" s="71"/>
      <c r="B38" s="342"/>
      <c r="C38" s="342"/>
      <c r="D38" s="342"/>
      <c r="E38" s="345"/>
      <c r="F38" s="345"/>
      <c r="G38" s="345"/>
      <c r="H38" s="345"/>
      <c r="I38" s="345"/>
      <c r="J38" s="345"/>
      <c r="K38" s="72"/>
      <c r="N38" s="71"/>
      <c r="O38" s="342"/>
      <c r="P38" s="342"/>
      <c r="Q38" s="342"/>
      <c r="R38" s="345"/>
      <c r="S38" s="345"/>
      <c r="T38" s="345"/>
      <c r="U38" s="345"/>
      <c r="V38" s="345"/>
      <c r="W38" s="345"/>
      <c r="X38" s="72"/>
      <c r="AA38" s="71"/>
      <c r="AB38" s="342"/>
      <c r="AC38" s="342"/>
      <c r="AD38" s="342"/>
      <c r="AE38" s="345"/>
      <c r="AF38" s="345"/>
      <c r="AG38" s="345"/>
      <c r="AH38" s="345"/>
      <c r="AI38" s="345"/>
      <c r="AJ38" s="345"/>
      <c r="AK38" s="72"/>
    </row>
    <row r="39" spans="1:37" ht="13.5" customHeight="1">
      <c r="A39" s="71"/>
      <c r="B39" s="343"/>
      <c r="C39" s="343"/>
      <c r="D39" s="343"/>
      <c r="E39" s="346"/>
      <c r="F39" s="346"/>
      <c r="G39" s="346"/>
      <c r="H39" s="346"/>
      <c r="I39" s="346"/>
      <c r="J39" s="346"/>
      <c r="K39" s="72"/>
      <c r="N39" s="71"/>
      <c r="O39" s="343"/>
      <c r="P39" s="343"/>
      <c r="Q39" s="343"/>
      <c r="R39" s="346"/>
      <c r="S39" s="346"/>
      <c r="T39" s="346"/>
      <c r="U39" s="346"/>
      <c r="V39" s="346"/>
      <c r="W39" s="346"/>
      <c r="X39" s="72"/>
      <c r="AA39" s="71"/>
      <c r="AB39" s="343"/>
      <c r="AC39" s="343"/>
      <c r="AD39" s="343"/>
      <c r="AE39" s="346"/>
      <c r="AF39" s="346"/>
      <c r="AG39" s="346"/>
      <c r="AH39" s="346"/>
      <c r="AI39" s="346"/>
      <c r="AJ39" s="346"/>
      <c r="AK39" s="72"/>
    </row>
    <row r="40" spans="1:37" ht="6.75" customHeight="1">
      <c r="A40" s="73"/>
      <c r="K40" s="74"/>
      <c r="N40" s="73"/>
      <c r="X40" s="74"/>
      <c r="AA40" s="73"/>
      <c r="AK40" s="74"/>
    </row>
    <row r="41" spans="1:37" ht="13.5" customHeight="1">
      <c r="A41" s="73"/>
      <c r="B41" s="75"/>
      <c r="C41" s="76"/>
      <c r="D41" s="76"/>
      <c r="E41" s="336"/>
      <c r="F41" s="336"/>
      <c r="G41" s="338" t="s">
        <v>197</v>
      </c>
      <c r="H41" s="338"/>
      <c r="I41" s="338"/>
      <c r="J41" s="338"/>
      <c r="K41" s="74"/>
      <c r="N41" s="73"/>
      <c r="O41" s="75"/>
      <c r="P41" s="76"/>
      <c r="Q41" s="76"/>
      <c r="R41" s="336"/>
      <c r="S41" s="336"/>
      <c r="T41" s="338" t="s">
        <v>197</v>
      </c>
      <c r="U41" s="338"/>
      <c r="V41" s="338"/>
      <c r="W41" s="338"/>
      <c r="X41" s="74"/>
      <c r="AA41" s="73"/>
      <c r="AB41" s="75"/>
      <c r="AC41" s="76"/>
      <c r="AD41" s="76"/>
      <c r="AE41" s="336"/>
      <c r="AF41" s="336"/>
      <c r="AG41" s="338" t="s">
        <v>197</v>
      </c>
      <c r="AH41" s="338"/>
      <c r="AI41" s="338"/>
      <c r="AJ41" s="338"/>
      <c r="AK41" s="74"/>
    </row>
    <row r="42" spans="1:37" ht="13.5" customHeight="1">
      <c r="A42" s="73"/>
      <c r="B42" s="75"/>
      <c r="C42" s="76"/>
      <c r="D42" s="76"/>
      <c r="E42" s="337"/>
      <c r="F42" s="337"/>
      <c r="G42" s="339"/>
      <c r="H42" s="339"/>
      <c r="I42" s="339"/>
      <c r="J42" s="339"/>
      <c r="K42" s="74"/>
      <c r="N42" s="73"/>
      <c r="O42" s="75"/>
      <c r="P42" s="76"/>
      <c r="Q42" s="76"/>
      <c r="R42" s="337"/>
      <c r="S42" s="337"/>
      <c r="T42" s="339"/>
      <c r="U42" s="339"/>
      <c r="V42" s="339"/>
      <c r="W42" s="339"/>
      <c r="X42" s="74"/>
      <c r="AA42" s="73"/>
      <c r="AB42" s="75"/>
      <c r="AC42" s="76"/>
      <c r="AD42" s="76"/>
      <c r="AE42" s="337"/>
      <c r="AF42" s="337"/>
      <c r="AG42" s="339"/>
      <c r="AH42" s="339"/>
      <c r="AI42" s="339"/>
      <c r="AJ42" s="339"/>
      <c r="AK42" s="74"/>
    </row>
    <row r="43" spans="1:37" ht="6.75" customHeight="1">
      <c r="A43" s="73"/>
      <c r="K43" s="74"/>
      <c r="N43" s="73"/>
      <c r="X43" s="74"/>
      <c r="AA43" s="73"/>
      <c r="AK43" s="74"/>
    </row>
    <row r="44" spans="1:37" ht="13.5" customHeight="1">
      <c r="A44" s="73"/>
      <c r="B44" s="347" t="s">
        <v>198</v>
      </c>
      <c r="C44" s="347"/>
      <c r="D44" s="347"/>
      <c r="E44" s="347" t="s">
        <v>199</v>
      </c>
      <c r="F44" s="347"/>
      <c r="G44" s="347"/>
      <c r="H44" s="347"/>
      <c r="I44" s="347"/>
      <c r="J44" s="347"/>
      <c r="K44" s="74"/>
      <c r="N44" s="73"/>
      <c r="O44" s="347" t="s">
        <v>198</v>
      </c>
      <c r="P44" s="347"/>
      <c r="Q44" s="347"/>
      <c r="R44" s="347" t="s">
        <v>199</v>
      </c>
      <c r="S44" s="347"/>
      <c r="T44" s="347"/>
      <c r="U44" s="347"/>
      <c r="V44" s="347"/>
      <c r="W44" s="347"/>
      <c r="X44" s="74"/>
      <c r="AA44" s="73"/>
      <c r="AB44" s="347" t="s">
        <v>198</v>
      </c>
      <c r="AC44" s="347"/>
      <c r="AD44" s="347"/>
      <c r="AE44" s="347" t="s">
        <v>199</v>
      </c>
      <c r="AF44" s="347"/>
      <c r="AG44" s="347"/>
      <c r="AH44" s="347"/>
      <c r="AI44" s="347"/>
      <c r="AJ44" s="347"/>
      <c r="AK44" s="74"/>
    </row>
    <row r="45" spans="1:37" ht="13.5" customHeight="1">
      <c r="A45" s="73"/>
      <c r="B45" s="347"/>
      <c r="C45" s="347"/>
      <c r="D45" s="347"/>
      <c r="E45" s="347"/>
      <c r="F45" s="347"/>
      <c r="G45" s="347"/>
      <c r="H45" s="347"/>
      <c r="I45" s="347"/>
      <c r="J45" s="347"/>
      <c r="K45" s="74"/>
      <c r="N45" s="73"/>
      <c r="O45" s="347"/>
      <c r="P45" s="347"/>
      <c r="Q45" s="347"/>
      <c r="R45" s="347"/>
      <c r="S45" s="347"/>
      <c r="T45" s="347"/>
      <c r="U45" s="347"/>
      <c r="V45" s="347"/>
      <c r="W45" s="347"/>
      <c r="X45" s="74"/>
      <c r="AA45" s="73"/>
      <c r="AB45" s="347"/>
      <c r="AC45" s="347"/>
      <c r="AD45" s="347"/>
      <c r="AE45" s="347"/>
      <c r="AF45" s="347"/>
      <c r="AG45" s="347"/>
      <c r="AH45" s="347"/>
      <c r="AI45" s="347"/>
      <c r="AJ45" s="347"/>
      <c r="AK45" s="74"/>
    </row>
    <row r="46" spans="1:37" ht="13.5" customHeight="1">
      <c r="A46" s="73"/>
      <c r="B46" s="347">
        <v>1</v>
      </c>
      <c r="C46" s="347"/>
      <c r="D46" s="347"/>
      <c r="E46" s="348"/>
      <c r="F46" s="348"/>
      <c r="G46" s="348"/>
      <c r="H46" s="348"/>
      <c r="I46" s="348"/>
      <c r="J46" s="348"/>
      <c r="K46" s="74"/>
      <c r="N46" s="73"/>
      <c r="O46" s="347">
        <v>1</v>
      </c>
      <c r="P46" s="347"/>
      <c r="Q46" s="347"/>
      <c r="R46" s="348"/>
      <c r="S46" s="348"/>
      <c r="T46" s="348"/>
      <c r="U46" s="348"/>
      <c r="V46" s="348"/>
      <c r="W46" s="348"/>
      <c r="X46" s="74"/>
      <c r="AA46" s="73"/>
      <c r="AB46" s="347">
        <v>1</v>
      </c>
      <c r="AC46" s="347"/>
      <c r="AD46" s="347"/>
      <c r="AE46" s="348"/>
      <c r="AF46" s="348"/>
      <c r="AG46" s="348"/>
      <c r="AH46" s="348"/>
      <c r="AI46" s="348"/>
      <c r="AJ46" s="348"/>
      <c r="AK46" s="74"/>
    </row>
    <row r="47" spans="1:37" ht="13.5" customHeight="1">
      <c r="A47" s="73"/>
      <c r="B47" s="347"/>
      <c r="C47" s="347"/>
      <c r="D47" s="347"/>
      <c r="E47" s="348"/>
      <c r="F47" s="348"/>
      <c r="G47" s="348"/>
      <c r="H47" s="348"/>
      <c r="I47" s="348"/>
      <c r="J47" s="348"/>
      <c r="K47" s="74"/>
      <c r="N47" s="73"/>
      <c r="O47" s="347"/>
      <c r="P47" s="347"/>
      <c r="Q47" s="347"/>
      <c r="R47" s="348"/>
      <c r="S47" s="348"/>
      <c r="T47" s="348"/>
      <c r="U47" s="348"/>
      <c r="V47" s="348"/>
      <c r="W47" s="348"/>
      <c r="X47" s="74"/>
      <c r="AA47" s="73"/>
      <c r="AB47" s="347"/>
      <c r="AC47" s="347"/>
      <c r="AD47" s="347"/>
      <c r="AE47" s="348"/>
      <c r="AF47" s="348"/>
      <c r="AG47" s="348"/>
      <c r="AH47" s="348"/>
      <c r="AI47" s="348"/>
      <c r="AJ47" s="348"/>
      <c r="AK47" s="74"/>
    </row>
    <row r="48" spans="1:37" ht="13.5" customHeight="1">
      <c r="A48" s="73"/>
      <c r="B48" s="347">
        <v>2</v>
      </c>
      <c r="C48" s="347"/>
      <c r="D48" s="347"/>
      <c r="E48" s="348"/>
      <c r="F48" s="348"/>
      <c r="G48" s="348"/>
      <c r="H48" s="348"/>
      <c r="I48" s="348"/>
      <c r="J48" s="348"/>
      <c r="K48" s="74"/>
      <c r="N48" s="73"/>
      <c r="O48" s="347">
        <v>2</v>
      </c>
      <c r="P48" s="347"/>
      <c r="Q48" s="347"/>
      <c r="R48" s="348"/>
      <c r="S48" s="348"/>
      <c r="T48" s="348"/>
      <c r="U48" s="348"/>
      <c r="V48" s="348"/>
      <c r="W48" s="348"/>
      <c r="X48" s="74"/>
      <c r="AA48" s="73"/>
      <c r="AB48" s="347">
        <v>2</v>
      </c>
      <c r="AC48" s="347"/>
      <c r="AD48" s="347"/>
      <c r="AE48" s="348"/>
      <c r="AF48" s="348"/>
      <c r="AG48" s="348"/>
      <c r="AH48" s="348"/>
      <c r="AI48" s="348"/>
      <c r="AJ48" s="348"/>
      <c r="AK48" s="74"/>
    </row>
    <row r="49" spans="1:37" ht="13.5" customHeight="1">
      <c r="A49" s="73"/>
      <c r="B49" s="347"/>
      <c r="C49" s="347"/>
      <c r="D49" s="347"/>
      <c r="E49" s="348"/>
      <c r="F49" s="348"/>
      <c r="G49" s="348"/>
      <c r="H49" s="348"/>
      <c r="I49" s="348"/>
      <c r="J49" s="348"/>
      <c r="K49" s="74"/>
      <c r="N49" s="73"/>
      <c r="O49" s="347"/>
      <c r="P49" s="347"/>
      <c r="Q49" s="347"/>
      <c r="R49" s="348"/>
      <c r="S49" s="348"/>
      <c r="T49" s="348"/>
      <c r="U49" s="348"/>
      <c r="V49" s="348"/>
      <c r="W49" s="348"/>
      <c r="X49" s="74"/>
      <c r="AA49" s="73"/>
      <c r="AB49" s="347"/>
      <c r="AC49" s="347"/>
      <c r="AD49" s="347"/>
      <c r="AE49" s="348"/>
      <c r="AF49" s="348"/>
      <c r="AG49" s="348"/>
      <c r="AH49" s="348"/>
      <c r="AI49" s="348"/>
      <c r="AJ49" s="348"/>
      <c r="AK49" s="74"/>
    </row>
    <row r="50" spans="1:37" ht="13.5" customHeight="1">
      <c r="A50" s="73"/>
      <c r="B50" s="347">
        <v>3</v>
      </c>
      <c r="C50" s="347"/>
      <c r="D50" s="347"/>
      <c r="E50" s="348"/>
      <c r="F50" s="348"/>
      <c r="G50" s="348"/>
      <c r="H50" s="348"/>
      <c r="I50" s="348"/>
      <c r="J50" s="348"/>
      <c r="K50" s="74"/>
      <c r="N50" s="73"/>
      <c r="O50" s="347">
        <v>3</v>
      </c>
      <c r="P50" s="347"/>
      <c r="Q50" s="347"/>
      <c r="R50" s="348"/>
      <c r="S50" s="348"/>
      <c r="T50" s="348"/>
      <c r="U50" s="348"/>
      <c r="V50" s="348"/>
      <c r="W50" s="348"/>
      <c r="X50" s="74"/>
      <c r="AA50" s="73"/>
      <c r="AB50" s="347">
        <v>3</v>
      </c>
      <c r="AC50" s="347"/>
      <c r="AD50" s="347"/>
      <c r="AE50" s="348"/>
      <c r="AF50" s="348"/>
      <c r="AG50" s="348"/>
      <c r="AH50" s="348"/>
      <c r="AI50" s="348"/>
      <c r="AJ50" s="348"/>
      <c r="AK50" s="74"/>
    </row>
    <row r="51" spans="1:37" ht="13.5" customHeight="1">
      <c r="A51" s="73"/>
      <c r="B51" s="347"/>
      <c r="C51" s="347"/>
      <c r="D51" s="347"/>
      <c r="E51" s="348"/>
      <c r="F51" s="348"/>
      <c r="G51" s="348"/>
      <c r="H51" s="348"/>
      <c r="I51" s="348"/>
      <c r="J51" s="348"/>
      <c r="K51" s="74"/>
      <c r="N51" s="73"/>
      <c r="O51" s="347"/>
      <c r="P51" s="347"/>
      <c r="Q51" s="347"/>
      <c r="R51" s="348"/>
      <c r="S51" s="348"/>
      <c r="T51" s="348"/>
      <c r="U51" s="348"/>
      <c r="V51" s="348"/>
      <c r="W51" s="348"/>
      <c r="X51" s="74"/>
      <c r="AA51" s="73"/>
      <c r="AB51" s="347"/>
      <c r="AC51" s="347"/>
      <c r="AD51" s="347"/>
      <c r="AE51" s="348"/>
      <c r="AF51" s="348"/>
      <c r="AG51" s="348"/>
      <c r="AH51" s="348"/>
      <c r="AI51" s="348"/>
      <c r="AJ51" s="348"/>
      <c r="AK51" s="74"/>
    </row>
    <row r="52" spans="1:37" ht="13.5" customHeight="1">
      <c r="A52" s="73"/>
      <c r="B52" s="347">
        <v>4</v>
      </c>
      <c r="C52" s="347"/>
      <c r="D52" s="347"/>
      <c r="E52" s="348"/>
      <c r="F52" s="348"/>
      <c r="G52" s="348"/>
      <c r="H52" s="348"/>
      <c r="I52" s="348"/>
      <c r="J52" s="348"/>
      <c r="K52" s="74"/>
      <c r="N52" s="73"/>
      <c r="O52" s="347">
        <v>4</v>
      </c>
      <c r="P52" s="347"/>
      <c r="Q52" s="347"/>
      <c r="R52" s="348"/>
      <c r="S52" s="348"/>
      <c r="T52" s="348"/>
      <c r="U52" s="348"/>
      <c r="V52" s="348"/>
      <c r="W52" s="348"/>
      <c r="X52" s="74"/>
      <c r="AA52" s="73"/>
      <c r="AB52" s="347">
        <v>4</v>
      </c>
      <c r="AC52" s="347"/>
      <c r="AD52" s="347"/>
      <c r="AE52" s="348"/>
      <c r="AF52" s="348"/>
      <c r="AG52" s="348"/>
      <c r="AH52" s="348"/>
      <c r="AI52" s="348"/>
      <c r="AJ52" s="348"/>
      <c r="AK52" s="74"/>
    </row>
    <row r="53" spans="1:37" ht="13.5" customHeight="1">
      <c r="A53" s="73"/>
      <c r="B53" s="347"/>
      <c r="C53" s="347"/>
      <c r="D53" s="347"/>
      <c r="E53" s="348"/>
      <c r="F53" s="348"/>
      <c r="G53" s="348"/>
      <c r="H53" s="348"/>
      <c r="I53" s="348"/>
      <c r="J53" s="348"/>
      <c r="K53" s="74"/>
      <c r="N53" s="73"/>
      <c r="O53" s="347"/>
      <c r="P53" s="347"/>
      <c r="Q53" s="347"/>
      <c r="R53" s="348"/>
      <c r="S53" s="348"/>
      <c r="T53" s="348"/>
      <c r="U53" s="348"/>
      <c r="V53" s="348"/>
      <c r="W53" s="348"/>
      <c r="X53" s="74"/>
      <c r="AA53" s="73"/>
      <c r="AB53" s="347"/>
      <c r="AC53" s="347"/>
      <c r="AD53" s="347"/>
      <c r="AE53" s="348"/>
      <c r="AF53" s="348"/>
      <c r="AG53" s="348"/>
      <c r="AH53" s="348"/>
      <c r="AI53" s="348"/>
      <c r="AJ53" s="348"/>
      <c r="AK53" s="74"/>
    </row>
    <row r="54" spans="1:37" ht="13.5" customHeight="1">
      <c r="A54" s="73"/>
      <c r="B54" s="347">
        <v>5</v>
      </c>
      <c r="C54" s="347"/>
      <c r="D54" s="347"/>
      <c r="E54" s="348"/>
      <c r="F54" s="348"/>
      <c r="G54" s="348"/>
      <c r="H54" s="348"/>
      <c r="I54" s="348"/>
      <c r="J54" s="348"/>
      <c r="K54" s="74"/>
      <c r="N54" s="73"/>
      <c r="O54" s="347">
        <v>5</v>
      </c>
      <c r="P54" s="347"/>
      <c r="Q54" s="347"/>
      <c r="R54" s="348"/>
      <c r="S54" s="348"/>
      <c r="T54" s="348"/>
      <c r="U54" s="348"/>
      <c r="V54" s="348"/>
      <c r="W54" s="348"/>
      <c r="X54" s="74"/>
      <c r="AA54" s="73"/>
      <c r="AB54" s="347">
        <v>5</v>
      </c>
      <c r="AC54" s="347"/>
      <c r="AD54" s="347"/>
      <c r="AE54" s="348"/>
      <c r="AF54" s="348"/>
      <c r="AG54" s="348"/>
      <c r="AH54" s="348"/>
      <c r="AI54" s="348"/>
      <c r="AJ54" s="348"/>
      <c r="AK54" s="74"/>
    </row>
    <row r="55" spans="1:37" ht="13.5" customHeight="1">
      <c r="A55" s="73"/>
      <c r="B55" s="347"/>
      <c r="C55" s="347"/>
      <c r="D55" s="347"/>
      <c r="E55" s="348"/>
      <c r="F55" s="348"/>
      <c r="G55" s="348"/>
      <c r="H55" s="348"/>
      <c r="I55" s="348"/>
      <c r="J55" s="348"/>
      <c r="K55" s="74"/>
      <c r="N55" s="73"/>
      <c r="O55" s="347"/>
      <c r="P55" s="347"/>
      <c r="Q55" s="347"/>
      <c r="R55" s="348"/>
      <c r="S55" s="348"/>
      <c r="T55" s="348"/>
      <c r="U55" s="348"/>
      <c r="V55" s="348"/>
      <c r="W55" s="348"/>
      <c r="X55" s="74"/>
      <c r="AA55" s="73"/>
      <c r="AB55" s="347"/>
      <c r="AC55" s="347"/>
      <c r="AD55" s="347"/>
      <c r="AE55" s="348"/>
      <c r="AF55" s="348"/>
      <c r="AG55" s="348"/>
      <c r="AH55" s="348"/>
      <c r="AI55" s="348"/>
      <c r="AJ55" s="348"/>
      <c r="AK55" s="74"/>
    </row>
    <row r="56" spans="1:37" ht="13.5" customHeight="1">
      <c r="A56" s="73"/>
      <c r="B56" s="347">
        <v>6</v>
      </c>
      <c r="C56" s="347"/>
      <c r="D56" s="347"/>
      <c r="E56" s="348"/>
      <c r="F56" s="348"/>
      <c r="G56" s="348"/>
      <c r="H56" s="348"/>
      <c r="I56" s="348"/>
      <c r="J56" s="348"/>
      <c r="K56" s="74"/>
      <c r="N56" s="73"/>
      <c r="O56" s="347">
        <v>6</v>
      </c>
      <c r="P56" s="347"/>
      <c r="Q56" s="347"/>
      <c r="R56" s="348"/>
      <c r="S56" s="348"/>
      <c r="T56" s="348"/>
      <c r="U56" s="348"/>
      <c r="V56" s="348"/>
      <c r="W56" s="348"/>
      <c r="X56" s="74"/>
      <c r="AA56" s="73"/>
      <c r="AB56" s="347">
        <v>6</v>
      </c>
      <c r="AC56" s="347"/>
      <c r="AD56" s="347"/>
      <c r="AE56" s="348"/>
      <c r="AF56" s="348"/>
      <c r="AG56" s="348"/>
      <c r="AH56" s="348"/>
      <c r="AI56" s="348"/>
      <c r="AJ56" s="348"/>
      <c r="AK56" s="74"/>
    </row>
    <row r="57" spans="1:37" ht="13.5" customHeight="1">
      <c r="A57" s="73"/>
      <c r="B57" s="347"/>
      <c r="C57" s="347"/>
      <c r="D57" s="347"/>
      <c r="E57" s="348"/>
      <c r="F57" s="348"/>
      <c r="G57" s="348"/>
      <c r="H57" s="348"/>
      <c r="I57" s="348"/>
      <c r="J57" s="348"/>
      <c r="K57" s="74"/>
      <c r="N57" s="73"/>
      <c r="O57" s="347"/>
      <c r="P57" s="347"/>
      <c r="Q57" s="347"/>
      <c r="R57" s="348"/>
      <c r="S57" s="348"/>
      <c r="T57" s="348"/>
      <c r="U57" s="348"/>
      <c r="V57" s="348"/>
      <c r="W57" s="348"/>
      <c r="X57" s="74"/>
      <c r="AA57" s="73"/>
      <c r="AB57" s="347"/>
      <c r="AC57" s="347"/>
      <c r="AD57" s="347"/>
      <c r="AE57" s="348"/>
      <c r="AF57" s="348"/>
      <c r="AG57" s="348"/>
      <c r="AH57" s="348"/>
      <c r="AI57" s="348"/>
      <c r="AJ57" s="348"/>
      <c r="AK57" s="74"/>
    </row>
    <row r="58" spans="1:37" ht="6" customHeight="1">
      <c r="A58" s="73"/>
      <c r="K58" s="74"/>
      <c r="N58" s="73"/>
      <c r="X58" s="74"/>
      <c r="AA58" s="73"/>
      <c r="AK58" s="74"/>
    </row>
    <row r="59" spans="1:37" ht="13.5" customHeight="1">
      <c r="A59" s="73"/>
      <c r="B59" s="342" t="s">
        <v>200</v>
      </c>
      <c r="C59" s="342"/>
      <c r="D59" s="342"/>
      <c r="E59" s="342"/>
      <c r="F59" s="349"/>
      <c r="G59" s="349"/>
      <c r="H59" s="349"/>
      <c r="I59" s="349"/>
      <c r="J59" s="349"/>
      <c r="K59" s="74"/>
      <c r="N59" s="73"/>
      <c r="O59" s="342" t="s">
        <v>200</v>
      </c>
      <c r="P59" s="342"/>
      <c r="Q59" s="342"/>
      <c r="R59" s="342"/>
      <c r="S59" s="349"/>
      <c r="T59" s="349"/>
      <c r="U59" s="349"/>
      <c r="V59" s="349"/>
      <c r="W59" s="349"/>
      <c r="X59" s="74"/>
      <c r="AA59" s="73"/>
      <c r="AB59" s="342" t="s">
        <v>200</v>
      </c>
      <c r="AC59" s="342"/>
      <c r="AD59" s="342"/>
      <c r="AE59" s="342"/>
      <c r="AF59" s="349"/>
      <c r="AG59" s="349"/>
      <c r="AH59" s="349"/>
      <c r="AI59" s="349"/>
      <c r="AJ59" s="349"/>
      <c r="AK59" s="74"/>
    </row>
    <row r="60" spans="1:37" ht="13.5" customHeight="1">
      <c r="A60" s="73"/>
      <c r="B60" s="343"/>
      <c r="C60" s="343"/>
      <c r="D60" s="343"/>
      <c r="E60" s="343"/>
      <c r="F60" s="350"/>
      <c r="G60" s="350"/>
      <c r="H60" s="350"/>
      <c r="I60" s="350"/>
      <c r="J60" s="350"/>
      <c r="K60" s="74"/>
      <c r="N60" s="73"/>
      <c r="O60" s="343"/>
      <c r="P60" s="343"/>
      <c r="Q60" s="343"/>
      <c r="R60" s="343"/>
      <c r="S60" s="350"/>
      <c r="T60" s="350"/>
      <c r="U60" s="350"/>
      <c r="V60" s="350"/>
      <c r="W60" s="350"/>
      <c r="X60" s="74"/>
      <c r="AA60" s="73"/>
      <c r="AB60" s="343"/>
      <c r="AC60" s="343"/>
      <c r="AD60" s="343"/>
      <c r="AE60" s="343"/>
      <c r="AF60" s="350"/>
      <c r="AG60" s="350"/>
      <c r="AH60" s="350"/>
      <c r="AI60" s="350"/>
      <c r="AJ60" s="350"/>
      <c r="AK60" s="74"/>
    </row>
    <row r="61" spans="1:37" ht="4.5" customHeight="1">
      <c r="A61" s="73"/>
      <c r="B61" s="78"/>
      <c r="C61" s="78"/>
      <c r="D61" s="78"/>
      <c r="E61" s="78"/>
      <c r="F61" s="79"/>
      <c r="G61" s="79"/>
      <c r="H61" s="79"/>
      <c r="I61" s="79"/>
      <c r="J61" s="79"/>
      <c r="K61" s="74"/>
      <c r="N61" s="73"/>
      <c r="O61" s="78"/>
      <c r="P61" s="78"/>
      <c r="Q61" s="78"/>
      <c r="R61" s="78"/>
      <c r="S61" s="79"/>
      <c r="T61" s="79"/>
      <c r="U61" s="79"/>
      <c r="V61" s="79"/>
      <c r="W61" s="79"/>
      <c r="X61" s="74"/>
      <c r="AA61" s="73"/>
      <c r="AB61" s="78"/>
      <c r="AC61" s="78"/>
      <c r="AD61" s="78"/>
      <c r="AE61" s="78"/>
      <c r="AF61" s="79"/>
      <c r="AG61" s="79"/>
      <c r="AH61" s="79"/>
      <c r="AI61" s="79"/>
      <c r="AJ61" s="79"/>
      <c r="AK61" s="74"/>
    </row>
    <row r="62" spans="1:37" ht="13.5" customHeight="1">
      <c r="A62" s="73"/>
      <c r="B62" s="351" t="str">
        <f>$B$28</f>
        <v>沖小連フリーポジション専用オーダー用紙</v>
      </c>
      <c r="C62" s="352"/>
      <c r="D62" s="352"/>
      <c r="E62" s="352"/>
      <c r="F62" s="352"/>
      <c r="G62" s="352"/>
      <c r="H62" s="352"/>
      <c r="I62" s="352"/>
      <c r="J62" s="353"/>
      <c r="K62" s="74"/>
      <c r="N62" s="73"/>
      <c r="O62" s="351" t="str">
        <f>$B$28</f>
        <v>沖小連フリーポジション専用オーダー用紙</v>
      </c>
      <c r="P62" s="352"/>
      <c r="Q62" s="352"/>
      <c r="R62" s="352"/>
      <c r="S62" s="352"/>
      <c r="T62" s="352"/>
      <c r="U62" s="352"/>
      <c r="V62" s="352"/>
      <c r="W62" s="353"/>
      <c r="X62" s="74"/>
      <c r="AA62" s="73"/>
      <c r="AB62" s="351" t="str">
        <f>$B$28</f>
        <v>沖小連フリーポジション専用オーダー用紙</v>
      </c>
      <c r="AC62" s="352"/>
      <c r="AD62" s="352"/>
      <c r="AE62" s="352"/>
      <c r="AF62" s="352"/>
      <c r="AG62" s="352"/>
      <c r="AH62" s="352"/>
      <c r="AI62" s="352"/>
      <c r="AJ62" s="353"/>
      <c r="AK62" s="74"/>
    </row>
    <row r="63" spans="1:37">
      <c r="A63" s="73"/>
      <c r="B63" s="354"/>
      <c r="C63" s="355"/>
      <c r="D63" s="355"/>
      <c r="E63" s="355"/>
      <c r="F63" s="355"/>
      <c r="G63" s="355"/>
      <c r="H63" s="355"/>
      <c r="I63" s="355"/>
      <c r="J63" s="356"/>
      <c r="K63" s="74"/>
      <c r="N63" s="73"/>
      <c r="O63" s="354"/>
      <c r="P63" s="355"/>
      <c r="Q63" s="355"/>
      <c r="R63" s="355"/>
      <c r="S63" s="355"/>
      <c r="T63" s="355"/>
      <c r="U63" s="355"/>
      <c r="V63" s="355"/>
      <c r="W63" s="356"/>
      <c r="X63" s="74"/>
      <c r="AA63" s="73"/>
      <c r="AB63" s="354"/>
      <c r="AC63" s="355"/>
      <c r="AD63" s="355"/>
      <c r="AE63" s="355"/>
      <c r="AF63" s="355"/>
      <c r="AG63" s="355"/>
      <c r="AH63" s="355"/>
      <c r="AI63" s="355"/>
      <c r="AJ63" s="356"/>
      <c r="AK63" s="74"/>
    </row>
    <row r="64" spans="1:37">
      <c r="A64" s="73"/>
      <c r="B64" s="357"/>
      <c r="C64" s="358"/>
      <c r="D64" s="358"/>
      <c r="E64" s="358"/>
      <c r="F64" s="358"/>
      <c r="G64" s="358"/>
      <c r="H64" s="358"/>
      <c r="I64" s="358"/>
      <c r="J64" s="359"/>
      <c r="K64" s="74"/>
      <c r="N64" s="73"/>
      <c r="O64" s="357"/>
      <c r="P64" s="358"/>
      <c r="Q64" s="358"/>
      <c r="R64" s="358"/>
      <c r="S64" s="358"/>
      <c r="T64" s="358"/>
      <c r="U64" s="358"/>
      <c r="V64" s="358"/>
      <c r="W64" s="359"/>
      <c r="X64" s="74"/>
      <c r="AA64" s="73"/>
      <c r="AB64" s="357"/>
      <c r="AC64" s="358"/>
      <c r="AD64" s="358"/>
      <c r="AE64" s="358"/>
      <c r="AF64" s="358"/>
      <c r="AG64" s="358"/>
      <c r="AH64" s="358"/>
      <c r="AI64" s="358"/>
      <c r="AJ64" s="359"/>
      <c r="AK64" s="74"/>
    </row>
    <row r="65" spans="1:37" ht="13.5" customHeight="1">
      <c r="A65" s="80"/>
      <c r="B65" s="81"/>
      <c r="C65" s="81"/>
      <c r="D65" s="81"/>
      <c r="E65" s="81"/>
      <c r="F65" s="81"/>
      <c r="G65" s="81"/>
      <c r="H65" s="81"/>
      <c r="I65" s="81"/>
      <c r="J65" s="81"/>
      <c r="K65" s="82"/>
      <c r="N65" s="80"/>
      <c r="O65" s="81"/>
      <c r="P65" s="81"/>
      <c r="Q65" s="81"/>
      <c r="R65" s="81"/>
      <c r="S65" s="81"/>
      <c r="T65" s="81"/>
      <c r="U65" s="81"/>
      <c r="V65" s="81"/>
      <c r="W65" s="81"/>
      <c r="X65" s="82"/>
      <c r="AA65" s="80"/>
      <c r="AB65" s="81"/>
      <c r="AC65" s="81"/>
      <c r="AD65" s="81"/>
      <c r="AE65" s="81"/>
      <c r="AF65" s="81"/>
      <c r="AG65" s="81"/>
      <c r="AH65" s="81"/>
      <c r="AI65" s="81"/>
      <c r="AJ65" s="81"/>
      <c r="AK65" s="82"/>
    </row>
  </sheetData>
  <sheetProtection algorithmName="SHA-512" hashValue="A4ggsyvaUz8qh+GP4MEY5d6SDD3vbvibL+wSWOTQMbCfOr55V6ympH3x46RZOFhsv2iMChi3+7n4MPqW3TzEpQ==" saltValue="nU6NaO8JUR+fIu6qt88BqQ==" spinCount="100000" sheet="1" objects="1" scenarios="1"/>
  <mergeCells count="126">
    <mergeCell ref="B62:J64"/>
    <mergeCell ref="O62:W64"/>
    <mergeCell ref="AB62:AJ64"/>
    <mergeCell ref="B59:E60"/>
    <mergeCell ref="F59:J60"/>
    <mergeCell ref="O59:R60"/>
    <mergeCell ref="S59:W60"/>
    <mergeCell ref="AB59:AE60"/>
    <mergeCell ref="AF59:AJ60"/>
    <mergeCell ref="B56:D57"/>
    <mergeCell ref="E56:J57"/>
    <mergeCell ref="O56:Q57"/>
    <mergeCell ref="R56:W57"/>
    <mergeCell ref="AB56:AD57"/>
    <mergeCell ref="AE56:AJ57"/>
    <mergeCell ref="B54:D55"/>
    <mergeCell ref="E54:J55"/>
    <mergeCell ref="O54:Q55"/>
    <mergeCell ref="R54:W55"/>
    <mergeCell ref="AB54:AD55"/>
    <mergeCell ref="AE54:AJ55"/>
    <mergeCell ref="B52:D53"/>
    <mergeCell ref="E52:J53"/>
    <mergeCell ref="O52:Q53"/>
    <mergeCell ref="R52:W53"/>
    <mergeCell ref="AB52:AD53"/>
    <mergeCell ref="AE52:AJ53"/>
    <mergeCell ref="B50:D51"/>
    <mergeCell ref="E50:J51"/>
    <mergeCell ref="O50:Q51"/>
    <mergeCell ref="R50:W51"/>
    <mergeCell ref="AB50:AD51"/>
    <mergeCell ref="AE50:AJ51"/>
    <mergeCell ref="B48:D49"/>
    <mergeCell ref="E48:J49"/>
    <mergeCell ref="O48:Q49"/>
    <mergeCell ref="R48:W49"/>
    <mergeCell ref="AB48:AD49"/>
    <mergeCell ref="AE48:AJ49"/>
    <mergeCell ref="B46:D47"/>
    <mergeCell ref="E46:J47"/>
    <mergeCell ref="O46:Q47"/>
    <mergeCell ref="R46:W47"/>
    <mergeCell ref="AB46:AD47"/>
    <mergeCell ref="AE46:AJ47"/>
    <mergeCell ref="B44:D45"/>
    <mergeCell ref="E44:J45"/>
    <mergeCell ref="O44:Q45"/>
    <mergeCell ref="R44:W45"/>
    <mergeCell ref="AB44:AD45"/>
    <mergeCell ref="AE44:AJ45"/>
    <mergeCell ref="E41:F42"/>
    <mergeCell ref="G41:J42"/>
    <mergeCell ref="R41:S42"/>
    <mergeCell ref="T41:W42"/>
    <mergeCell ref="AE41:AF42"/>
    <mergeCell ref="AG41:AJ42"/>
    <mergeCell ref="B28:J30"/>
    <mergeCell ref="O28:W30"/>
    <mergeCell ref="AB28:AJ30"/>
    <mergeCell ref="B37:D39"/>
    <mergeCell ref="E37:J39"/>
    <mergeCell ref="O37:Q39"/>
    <mergeCell ref="R37:W39"/>
    <mergeCell ref="AB37:AD39"/>
    <mergeCell ref="AE37:AJ39"/>
    <mergeCell ref="B25:E26"/>
    <mergeCell ref="F25:J26"/>
    <mergeCell ref="O25:R26"/>
    <mergeCell ref="S25:W26"/>
    <mergeCell ref="AB25:AE26"/>
    <mergeCell ref="AF25:AJ26"/>
    <mergeCell ref="B22:D23"/>
    <mergeCell ref="E22:J23"/>
    <mergeCell ref="O22:Q23"/>
    <mergeCell ref="R22:W23"/>
    <mergeCell ref="AB22:AD23"/>
    <mergeCell ref="AE22:AJ23"/>
    <mergeCell ref="B20:D21"/>
    <mergeCell ref="E20:J21"/>
    <mergeCell ref="O20:Q21"/>
    <mergeCell ref="R20:W21"/>
    <mergeCell ref="AB20:AD21"/>
    <mergeCell ref="AE20:AJ21"/>
    <mergeCell ref="B18:D19"/>
    <mergeCell ref="E18:J19"/>
    <mergeCell ref="O18:Q19"/>
    <mergeCell ref="R18:W19"/>
    <mergeCell ref="AB18:AD19"/>
    <mergeCell ref="AE18:AJ19"/>
    <mergeCell ref="B16:D17"/>
    <mergeCell ref="E16:J17"/>
    <mergeCell ref="O16:Q17"/>
    <mergeCell ref="R16:W17"/>
    <mergeCell ref="AB16:AD17"/>
    <mergeCell ref="AE16:AJ17"/>
    <mergeCell ref="B14:D15"/>
    <mergeCell ref="E14:J15"/>
    <mergeCell ref="O14:Q15"/>
    <mergeCell ref="R14:W15"/>
    <mergeCell ref="AB14:AD15"/>
    <mergeCell ref="AE14:AJ15"/>
    <mergeCell ref="B12:D13"/>
    <mergeCell ref="E12:J13"/>
    <mergeCell ref="O12:Q13"/>
    <mergeCell ref="R12:W13"/>
    <mergeCell ref="AB12:AD13"/>
    <mergeCell ref="AE12:AJ13"/>
    <mergeCell ref="B10:D11"/>
    <mergeCell ref="E10:J11"/>
    <mergeCell ref="O10:Q11"/>
    <mergeCell ref="R10:W11"/>
    <mergeCell ref="AB10:AD11"/>
    <mergeCell ref="AE10:AJ11"/>
    <mergeCell ref="E7:F8"/>
    <mergeCell ref="G7:J8"/>
    <mergeCell ref="R7:S8"/>
    <mergeCell ref="T7:W8"/>
    <mergeCell ref="AE7:AF8"/>
    <mergeCell ref="AG7:AJ8"/>
    <mergeCell ref="B3:D5"/>
    <mergeCell ref="E3:J5"/>
    <mergeCell ref="O3:Q5"/>
    <mergeCell ref="R3:W5"/>
    <mergeCell ref="AB3:AD5"/>
    <mergeCell ref="AE3:AJ5"/>
  </mergeCells>
  <phoneticPr fontId="6"/>
  <pageMargins left="0.39370078740157483" right="0.19685039370078741" top="0.39370078740157483" bottom="0.39370078740157483" header="0" footer="0"/>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D2750-368B-48B0-8F0C-4E04FFBAD1C0}">
  <dimension ref="A1:N53"/>
  <sheetViews>
    <sheetView workbookViewId="0">
      <pane ySplit="2" topLeftCell="A3" activePane="bottomLeft" state="frozen"/>
      <selection pane="bottomLeft" activeCell="E12" sqref="E12"/>
    </sheetView>
  </sheetViews>
  <sheetFormatPr defaultRowHeight="13.5"/>
  <cols>
    <col min="1" max="1" width="3.375" style="78" customWidth="1"/>
    <col min="2" max="2" width="15" style="70" customWidth="1"/>
    <col min="3" max="3" width="1.25" style="70" customWidth="1"/>
    <col min="4" max="4" width="3.375" style="78" customWidth="1"/>
    <col min="5" max="5" width="15" style="70" customWidth="1"/>
    <col min="6" max="6" width="1.25" style="70" customWidth="1"/>
    <col min="7" max="7" width="3.375" style="78" customWidth="1"/>
    <col min="8" max="8" width="15" style="70" customWidth="1"/>
    <col min="9" max="9" width="1.25" style="70" customWidth="1"/>
    <col min="10" max="10" width="3.375" style="78" customWidth="1"/>
    <col min="11" max="11" width="15" style="70" customWidth="1"/>
    <col min="12" max="12" width="1.25" style="70" customWidth="1"/>
    <col min="13" max="13" width="3.375" style="78" customWidth="1"/>
    <col min="14" max="14" width="15" style="70" customWidth="1"/>
    <col min="15" max="256" width="9" style="70"/>
    <col min="257" max="257" width="3.375" style="70" customWidth="1"/>
    <col min="258" max="258" width="15" style="70" customWidth="1"/>
    <col min="259" max="259" width="1.25" style="70" customWidth="1"/>
    <col min="260" max="260" width="3.375" style="70" customWidth="1"/>
    <col min="261" max="261" width="15" style="70" customWidth="1"/>
    <col min="262" max="262" width="1.25" style="70" customWidth="1"/>
    <col min="263" max="263" width="3.375" style="70" customWidth="1"/>
    <col min="264" max="264" width="15" style="70" customWidth="1"/>
    <col min="265" max="265" width="1.25" style="70" customWidth="1"/>
    <col min="266" max="266" width="3.375" style="70" customWidth="1"/>
    <col min="267" max="267" width="15" style="70" customWidth="1"/>
    <col min="268" max="268" width="1.25" style="70" customWidth="1"/>
    <col min="269" max="269" width="3.375" style="70" customWidth="1"/>
    <col min="270" max="270" width="15" style="70" customWidth="1"/>
    <col min="271" max="512" width="9" style="70"/>
    <col min="513" max="513" width="3.375" style="70" customWidth="1"/>
    <col min="514" max="514" width="15" style="70" customWidth="1"/>
    <col min="515" max="515" width="1.25" style="70" customWidth="1"/>
    <col min="516" max="516" width="3.375" style="70" customWidth="1"/>
    <col min="517" max="517" width="15" style="70" customWidth="1"/>
    <col min="518" max="518" width="1.25" style="70" customWidth="1"/>
    <col min="519" max="519" width="3.375" style="70" customWidth="1"/>
    <col min="520" max="520" width="15" style="70" customWidth="1"/>
    <col min="521" max="521" width="1.25" style="70" customWidth="1"/>
    <col min="522" max="522" width="3.375" style="70" customWidth="1"/>
    <col min="523" max="523" width="15" style="70" customWidth="1"/>
    <col min="524" max="524" width="1.25" style="70" customWidth="1"/>
    <col min="525" max="525" width="3.375" style="70" customWidth="1"/>
    <col min="526" max="526" width="15" style="70" customWidth="1"/>
    <col min="527" max="768" width="9" style="70"/>
    <col min="769" max="769" width="3.375" style="70" customWidth="1"/>
    <col min="770" max="770" width="15" style="70" customWidth="1"/>
    <col min="771" max="771" width="1.25" style="70" customWidth="1"/>
    <col min="772" max="772" width="3.375" style="70" customWidth="1"/>
    <col min="773" max="773" width="15" style="70" customWidth="1"/>
    <col min="774" max="774" width="1.25" style="70" customWidth="1"/>
    <col min="775" max="775" width="3.375" style="70" customWidth="1"/>
    <col min="776" max="776" width="15" style="70" customWidth="1"/>
    <col min="777" max="777" width="1.25" style="70" customWidth="1"/>
    <col min="778" max="778" width="3.375" style="70" customWidth="1"/>
    <col min="779" max="779" width="15" style="70" customWidth="1"/>
    <col min="780" max="780" width="1.25" style="70" customWidth="1"/>
    <col min="781" max="781" width="3.375" style="70" customWidth="1"/>
    <col min="782" max="782" width="15" style="70" customWidth="1"/>
    <col min="783" max="1024" width="9" style="70"/>
    <col min="1025" max="1025" width="3.375" style="70" customWidth="1"/>
    <col min="1026" max="1026" width="15" style="70" customWidth="1"/>
    <col min="1027" max="1027" width="1.25" style="70" customWidth="1"/>
    <col min="1028" max="1028" width="3.375" style="70" customWidth="1"/>
    <col min="1029" max="1029" width="15" style="70" customWidth="1"/>
    <col min="1030" max="1030" width="1.25" style="70" customWidth="1"/>
    <col min="1031" max="1031" width="3.375" style="70" customWidth="1"/>
    <col min="1032" max="1032" width="15" style="70" customWidth="1"/>
    <col min="1033" max="1033" width="1.25" style="70" customWidth="1"/>
    <col min="1034" max="1034" width="3.375" style="70" customWidth="1"/>
    <col min="1035" max="1035" width="15" style="70" customWidth="1"/>
    <col min="1036" max="1036" width="1.25" style="70" customWidth="1"/>
    <col min="1037" max="1037" width="3.375" style="70" customWidth="1"/>
    <col min="1038" max="1038" width="15" style="70" customWidth="1"/>
    <col min="1039" max="1280" width="9" style="70"/>
    <col min="1281" max="1281" width="3.375" style="70" customWidth="1"/>
    <col min="1282" max="1282" width="15" style="70" customWidth="1"/>
    <col min="1283" max="1283" width="1.25" style="70" customWidth="1"/>
    <col min="1284" max="1284" width="3.375" style="70" customWidth="1"/>
    <col min="1285" max="1285" width="15" style="70" customWidth="1"/>
    <col min="1286" max="1286" width="1.25" style="70" customWidth="1"/>
    <col min="1287" max="1287" width="3.375" style="70" customWidth="1"/>
    <col min="1288" max="1288" width="15" style="70" customWidth="1"/>
    <col min="1289" max="1289" width="1.25" style="70" customWidth="1"/>
    <col min="1290" max="1290" width="3.375" style="70" customWidth="1"/>
    <col min="1291" max="1291" width="15" style="70" customWidth="1"/>
    <col min="1292" max="1292" width="1.25" style="70" customWidth="1"/>
    <col min="1293" max="1293" width="3.375" style="70" customWidth="1"/>
    <col min="1294" max="1294" width="15" style="70" customWidth="1"/>
    <col min="1295" max="1536" width="9" style="70"/>
    <col min="1537" max="1537" width="3.375" style="70" customWidth="1"/>
    <col min="1538" max="1538" width="15" style="70" customWidth="1"/>
    <col min="1539" max="1539" width="1.25" style="70" customWidth="1"/>
    <col min="1540" max="1540" width="3.375" style="70" customWidth="1"/>
    <col min="1541" max="1541" width="15" style="70" customWidth="1"/>
    <col min="1542" max="1542" width="1.25" style="70" customWidth="1"/>
    <col min="1543" max="1543" width="3.375" style="70" customWidth="1"/>
    <col min="1544" max="1544" width="15" style="70" customWidth="1"/>
    <col min="1545" max="1545" width="1.25" style="70" customWidth="1"/>
    <col min="1546" max="1546" width="3.375" style="70" customWidth="1"/>
    <col min="1547" max="1547" width="15" style="70" customWidth="1"/>
    <col min="1548" max="1548" width="1.25" style="70" customWidth="1"/>
    <col min="1549" max="1549" width="3.375" style="70" customWidth="1"/>
    <col min="1550" max="1550" width="15" style="70" customWidth="1"/>
    <col min="1551" max="1792" width="9" style="70"/>
    <col min="1793" max="1793" width="3.375" style="70" customWidth="1"/>
    <col min="1794" max="1794" width="15" style="70" customWidth="1"/>
    <col min="1795" max="1795" width="1.25" style="70" customWidth="1"/>
    <col min="1796" max="1796" width="3.375" style="70" customWidth="1"/>
    <col min="1797" max="1797" width="15" style="70" customWidth="1"/>
    <col min="1798" max="1798" width="1.25" style="70" customWidth="1"/>
    <col min="1799" max="1799" width="3.375" style="70" customWidth="1"/>
    <col min="1800" max="1800" width="15" style="70" customWidth="1"/>
    <col min="1801" max="1801" width="1.25" style="70" customWidth="1"/>
    <col min="1802" max="1802" width="3.375" style="70" customWidth="1"/>
    <col min="1803" max="1803" width="15" style="70" customWidth="1"/>
    <col min="1804" max="1804" width="1.25" style="70" customWidth="1"/>
    <col min="1805" max="1805" width="3.375" style="70" customWidth="1"/>
    <col min="1806" max="1806" width="15" style="70" customWidth="1"/>
    <col min="1807" max="2048" width="9" style="70"/>
    <col min="2049" max="2049" width="3.375" style="70" customWidth="1"/>
    <col min="2050" max="2050" width="15" style="70" customWidth="1"/>
    <col min="2051" max="2051" width="1.25" style="70" customWidth="1"/>
    <col min="2052" max="2052" width="3.375" style="70" customWidth="1"/>
    <col min="2053" max="2053" width="15" style="70" customWidth="1"/>
    <col min="2054" max="2054" width="1.25" style="70" customWidth="1"/>
    <col min="2055" max="2055" width="3.375" style="70" customWidth="1"/>
    <col min="2056" max="2056" width="15" style="70" customWidth="1"/>
    <col min="2057" max="2057" width="1.25" style="70" customWidth="1"/>
    <col min="2058" max="2058" width="3.375" style="70" customWidth="1"/>
    <col min="2059" max="2059" width="15" style="70" customWidth="1"/>
    <col min="2060" max="2060" width="1.25" style="70" customWidth="1"/>
    <col min="2061" max="2061" width="3.375" style="70" customWidth="1"/>
    <col min="2062" max="2062" width="15" style="70" customWidth="1"/>
    <col min="2063" max="2304" width="9" style="70"/>
    <col min="2305" max="2305" width="3.375" style="70" customWidth="1"/>
    <col min="2306" max="2306" width="15" style="70" customWidth="1"/>
    <col min="2307" max="2307" width="1.25" style="70" customWidth="1"/>
    <col min="2308" max="2308" width="3.375" style="70" customWidth="1"/>
    <col min="2309" max="2309" width="15" style="70" customWidth="1"/>
    <col min="2310" max="2310" width="1.25" style="70" customWidth="1"/>
    <col min="2311" max="2311" width="3.375" style="70" customWidth="1"/>
    <col min="2312" max="2312" width="15" style="70" customWidth="1"/>
    <col min="2313" max="2313" width="1.25" style="70" customWidth="1"/>
    <col min="2314" max="2314" width="3.375" style="70" customWidth="1"/>
    <col min="2315" max="2315" width="15" style="70" customWidth="1"/>
    <col min="2316" max="2316" width="1.25" style="70" customWidth="1"/>
    <col min="2317" max="2317" width="3.375" style="70" customWidth="1"/>
    <col min="2318" max="2318" width="15" style="70" customWidth="1"/>
    <col min="2319" max="2560" width="9" style="70"/>
    <col min="2561" max="2561" width="3.375" style="70" customWidth="1"/>
    <col min="2562" max="2562" width="15" style="70" customWidth="1"/>
    <col min="2563" max="2563" width="1.25" style="70" customWidth="1"/>
    <col min="2564" max="2564" width="3.375" style="70" customWidth="1"/>
    <col min="2565" max="2565" width="15" style="70" customWidth="1"/>
    <col min="2566" max="2566" width="1.25" style="70" customWidth="1"/>
    <col min="2567" max="2567" width="3.375" style="70" customWidth="1"/>
    <col min="2568" max="2568" width="15" style="70" customWidth="1"/>
    <col min="2569" max="2569" width="1.25" style="70" customWidth="1"/>
    <col min="2570" max="2570" width="3.375" style="70" customWidth="1"/>
    <col min="2571" max="2571" width="15" style="70" customWidth="1"/>
    <col min="2572" max="2572" width="1.25" style="70" customWidth="1"/>
    <col min="2573" max="2573" width="3.375" style="70" customWidth="1"/>
    <col min="2574" max="2574" width="15" style="70" customWidth="1"/>
    <col min="2575" max="2816" width="9" style="70"/>
    <col min="2817" max="2817" width="3.375" style="70" customWidth="1"/>
    <col min="2818" max="2818" width="15" style="70" customWidth="1"/>
    <col min="2819" max="2819" width="1.25" style="70" customWidth="1"/>
    <col min="2820" max="2820" width="3.375" style="70" customWidth="1"/>
    <col min="2821" max="2821" width="15" style="70" customWidth="1"/>
    <col min="2822" max="2822" width="1.25" style="70" customWidth="1"/>
    <col min="2823" max="2823" width="3.375" style="70" customWidth="1"/>
    <col min="2824" max="2824" width="15" style="70" customWidth="1"/>
    <col min="2825" max="2825" width="1.25" style="70" customWidth="1"/>
    <col min="2826" max="2826" width="3.375" style="70" customWidth="1"/>
    <col min="2827" max="2827" width="15" style="70" customWidth="1"/>
    <col min="2828" max="2828" width="1.25" style="70" customWidth="1"/>
    <col min="2829" max="2829" width="3.375" style="70" customWidth="1"/>
    <col min="2830" max="2830" width="15" style="70" customWidth="1"/>
    <col min="2831" max="3072" width="9" style="70"/>
    <col min="3073" max="3073" width="3.375" style="70" customWidth="1"/>
    <col min="3074" max="3074" width="15" style="70" customWidth="1"/>
    <col min="3075" max="3075" width="1.25" style="70" customWidth="1"/>
    <col min="3076" max="3076" width="3.375" style="70" customWidth="1"/>
    <col min="3077" max="3077" width="15" style="70" customWidth="1"/>
    <col min="3078" max="3078" width="1.25" style="70" customWidth="1"/>
    <col min="3079" max="3079" width="3.375" style="70" customWidth="1"/>
    <col min="3080" max="3080" width="15" style="70" customWidth="1"/>
    <col min="3081" max="3081" width="1.25" style="70" customWidth="1"/>
    <col min="3082" max="3082" width="3.375" style="70" customWidth="1"/>
    <col min="3083" max="3083" width="15" style="70" customWidth="1"/>
    <col min="3084" max="3084" width="1.25" style="70" customWidth="1"/>
    <col min="3085" max="3085" width="3.375" style="70" customWidth="1"/>
    <col min="3086" max="3086" width="15" style="70" customWidth="1"/>
    <col min="3087" max="3328" width="9" style="70"/>
    <col min="3329" max="3329" width="3.375" style="70" customWidth="1"/>
    <col min="3330" max="3330" width="15" style="70" customWidth="1"/>
    <col min="3331" max="3331" width="1.25" style="70" customWidth="1"/>
    <col min="3332" max="3332" width="3.375" style="70" customWidth="1"/>
    <col min="3333" max="3333" width="15" style="70" customWidth="1"/>
    <col min="3334" max="3334" width="1.25" style="70" customWidth="1"/>
    <col min="3335" max="3335" width="3.375" style="70" customWidth="1"/>
    <col min="3336" max="3336" width="15" style="70" customWidth="1"/>
    <col min="3337" max="3337" width="1.25" style="70" customWidth="1"/>
    <col min="3338" max="3338" width="3.375" style="70" customWidth="1"/>
    <col min="3339" max="3339" width="15" style="70" customWidth="1"/>
    <col min="3340" max="3340" width="1.25" style="70" customWidth="1"/>
    <col min="3341" max="3341" width="3.375" style="70" customWidth="1"/>
    <col min="3342" max="3342" width="15" style="70" customWidth="1"/>
    <col min="3343" max="3584" width="9" style="70"/>
    <col min="3585" max="3585" width="3.375" style="70" customWidth="1"/>
    <col min="3586" max="3586" width="15" style="70" customWidth="1"/>
    <col min="3587" max="3587" width="1.25" style="70" customWidth="1"/>
    <col min="3588" max="3588" width="3.375" style="70" customWidth="1"/>
    <col min="3589" max="3589" width="15" style="70" customWidth="1"/>
    <col min="3590" max="3590" width="1.25" style="70" customWidth="1"/>
    <col min="3591" max="3591" width="3.375" style="70" customWidth="1"/>
    <col min="3592" max="3592" width="15" style="70" customWidth="1"/>
    <col min="3593" max="3593" width="1.25" style="70" customWidth="1"/>
    <col min="3594" max="3594" width="3.375" style="70" customWidth="1"/>
    <col min="3595" max="3595" width="15" style="70" customWidth="1"/>
    <col min="3596" max="3596" width="1.25" style="70" customWidth="1"/>
    <col min="3597" max="3597" width="3.375" style="70" customWidth="1"/>
    <col min="3598" max="3598" width="15" style="70" customWidth="1"/>
    <col min="3599" max="3840" width="9" style="70"/>
    <col min="3841" max="3841" width="3.375" style="70" customWidth="1"/>
    <col min="3842" max="3842" width="15" style="70" customWidth="1"/>
    <col min="3843" max="3843" width="1.25" style="70" customWidth="1"/>
    <col min="3844" max="3844" width="3.375" style="70" customWidth="1"/>
    <col min="3845" max="3845" width="15" style="70" customWidth="1"/>
    <col min="3846" max="3846" width="1.25" style="70" customWidth="1"/>
    <col min="3847" max="3847" width="3.375" style="70" customWidth="1"/>
    <col min="3848" max="3848" width="15" style="70" customWidth="1"/>
    <col min="3849" max="3849" width="1.25" style="70" customWidth="1"/>
    <col min="3850" max="3850" width="3.375" style="70" customWidth="1"/>
    <col min="3851" max="3851" width="15" style="70" customWidth="1"/>
    <col min="3852" max="3852" width="1.25" style="70" customWidth="1"/>
    <col min="3853" max="3853" width="3.375" style="70" customWidth="1"/>
    <col min="3854" max="3854" width="15" style="70" customWidth="1"/>
    <col min="3855" max="4096" width="9" style="70"/>
    <col min="4097" max="4097" width="3.375" style="70" customWidth="1"/>
    <col min="4098" max="4098" width="15" style="70" customWidth="1"/>
    <col min="4099" max="4099" width="1.25" style="70" customWidth="1"/>
    <col min="4100" max="4100" width="3.375" style="70" customWidth="1"/>
    <col min="4101" max="4101" width="15" style="70" customWidth="1"/>
    <col min="4102" max="4102" width="1.25" style="70" customWidth="1"/>
    <col min="4103" max="4103" width="3.375" style="70" customWidth="1"/>
    <col min="4104" max="4104" width="15" style="70" customWidth="1"/>
    <col min="4105" max="4105" width="1.25" style="70" customWidth="1"/>
    <col min="4106" max="4106" width="3.375" style="70" customWidth="1"/>
    <col min="4107" max="4107" width="15" style="70" customWidth="1"/>
    <col min="4108" max="4108" width="1.25" style="70" customWidth="1"/>
    <col min="4109" max="4109" width="3.375" style="70" customWidth="1"/>
    <col min="4110" max="4110" width="15" style="70" customWidth="1"/>
    <col min="4111" max="4352" width="9" style="70"/>
    <col min="4353" max="4353" width="3.375" style="70" customWidth="1"/>
    <col min="4354" max="4354" width="15" style="70" customWidth="1"/>
    <col min="4355" max="4355" width="1.25" style="70" customWidth="1"/>
    <col min="4356" max="4356" width="3.375" style="70" customWidth="1"/>
    <col min="4357" max="4357" width="15" style="70" customWidth="1"/>
    <col min="4358" max="4358" width="1.25" style="70" customWidth="1"/>
    <col min="4359" max="4359" width="3.375" style="70" customWidth="1"/>
    <col min="4360" max="4360" width="15" style="70" customWidth="1"/>
    <col min="4361" max="4361" width="1.25" style="70" customWidth="1"/>
    <col min="4362" max="4362" width="3.375" style="70" customWidth="1"/>
    <col min="4363" max="4363" width="15" style="70" customWidth="1"/>
    <col min="4364" max="4364" width="1.25" style="70" customWidth="1"/>
    <col min="4365" max="4365" width="3.375" style="70" customWidth="1"/>
    <col min="4366" max="4366" width="15" style="70" customWidth="1"/>
    <col min="4367" max="4608" width="9" style="70"/>
    <col min="4609" max="4609" width="3.375" style="70" customWidth="1"/>
    <col min="4610" max="4610" width="15" style="70" customWidth="1"/>
    <col min="4611" max="4611" width="1.25" style="70" customWidth="1"/>
    <col min="4612" max="4612" width="3.375" style="70" customWidth="1"/>
    <col min="4613" max="4613" width="15" style="70" customWidth="1"/>
    <col min="4614" max="4614" width="1.25" style="70" customWidth="1"/>
    <col min="4615" max="4615" width="3.375" style="70" customWidth="1"/>
    <col min="4616" max="4616" width="15" style="70" customWidth="1"/>
    <col min="4617" max="4617" width="1.25" style="70" customWidth="1"/>
    <col min="4618" max="4618" width="3.375" style="70" customWidth="1"/>
    <col min="4619" max="4619" width="15" style="70" customWidth="1"/>
    <col min="4620" max="4620" width="1.25" style="70" customWidth="1"/>
    <col min="4621" max="4621" width="3.375" style="70" customWidth="1"/>
    <col min="4622" max="4622" width="15" style="70" customWidth="1"/>
    <col min="4623" max="4864" width="9" style="70"/>
    <col min="4865" max="4865" width="3.375" style="70" customWidth="1"/>
    <col min="4866" max="4866" width="15" style="70" customWidth="1"/>
    <col min="4867" max="4867" width="1.25" style="70" customWidth="1"/>
    <col min="4868" max="4868" width="3.375" style="70" customWidth="1"/>
    <col min="4869" max="4869" width="15" style="70" customWidth="1"/>
    <col min="4870" max="4870" width="1.25" style="70" customWidth="1"/>
    <col min="4871" max="4871" width="3.375" style="70" customWidth="1"/>
    <col min="4872" max="4872" width="15" style="70" customWidth="1"/>
    <col min="4873" max="4873" width="1.25" style="70" customWidth="1"/>
    <col min="4874" max="4874" width="3.375" style="70" customWidth="1"/>
    <col min="4875" max="4875" width="15" style="70" customWidth="1"/>
    <col min="4876" max="4876" width="1.25" style="70" customWidth="1"/>
    <col min="4877" max="4877" width="3.375" style="70" customWidth="1"/>
    <col min="4878" max="4878" width="15" style="70" customWidth="1"/>
    <col min="4879" max="5120" width="9" style="70"/>
    <col min="5121" max="5121" width="3.375" style="70" customWidth="1"/>
    <col min="5122" max="5122" width="15" style="70" customWidth="1"/>
    <col min="5123" max="5123" width="1.25" style="70" customWidth="1"/>
    <col min="5124" max="5124" width="3.375" style="70" customWidth="1"/>
    <col min="5125" max="5125" width="15" style="70" customWidth="1"/>
    <col min="5126" max="5126" width="1.25" style="70" customWidth="1"/>
    <col min="5127" max="5127" width="3.375" style="70" customWidth="1"/>
    <col min="5128" max="5128" width="15" style="70" customWidth="1"/>
    <col min="5129" max="5129" width="1.25" style="70" customWidth="1"/>
    <col min="5130" max="5130" width="3.375" style="70" customWidth="1"/>
    <col min="5131" max="5131" width="15" style="70" customWidth="1"/>
    <col min="5132" max="5132" width="1.25" style="70" customWidth="1"/>
    <col min="5133" max="5133" width="3.375" style="70" customWidth="1"/>
    <col min="5134" max="5134" width="15" style="70" customWidth="1"/>
    <col min="5135" max="5376" width="9" style="70"/>
    <col min="5377" max="5377" width="3.375" style="70" customWidth="1"/>
    <col min="5378" max="5378" width="15" style="70" customWidth="1"/>
    <col min="5379" max="5379" width="1.25" style="70" customWidth="1"/>
    <col min="5380" max="5380" width="3.375" style="70" customWidth="1"/>
    <col min="5381" max="5381" width="15" style="70" customWidth="1"/>
    <col min="5382" max="5382" width="1.25" style="70" customWidth="1"/>
    <col min="5383" max="5383" width="3.375" style="70" customWidth="1"/>
    <col min="5384" max="5384" width="15" style="70" customWidth="1"/>
    <col min="5385" max="5385" width="1.25" style="70" customWidth="1"/>
    <col min="5386" max="5386" width="3.375" style="70" customWidth="1"/>
    <col min="5387" max="5387" width="15" style="70" customWidth="1"/>
    <col min="5388" max="5388" width="1.25" style="70" customWidth="1"/>
    <col min="5389" max="5389" width="3.375" style="70" customWidth="1"/>
    <col min="5390" max="5390" width="15" style="70" customWidth="1"/>
    <col min="5391" max="5632" width="9" style="70"/>
    <col min="5633" max="5633" width="3.375" style="70" customWidth="1"/>
    <col min="5634" max="5634" width="15" style="70" customWidth="1"/>
    <col min="5635" max="5635" width="1.25" style="70" customWidth="1"/>
    <col min="5636" max="5636" width="3.375" style="70" customWidth="1"/>
    <col min="5637" max="5637" width="15" style="70" customWidth="1"/>
    <col min="5638" max="5638" width="1.25" style="70" customWidth="1"/>
    <col min="5639" max="5639" width="3.375" style="70" customWidth="1"/>
    <col min="5640" max="5640" width="15" style="70" customWidth="1"/>
    <col min="5641" max="5641" width="1.25" style="70" customWidth="1"/>
    <col min="5642" max="5642" width="3.375" style="70" customWidth="1"/>
    <col min="5643" max="5643" width="15" style="70" customWidth="1"/>
    <col min="5644" max="5644" width="1.25" style="70" customWidth="1"/>
    <col min="5645" max="5645" width="3.375" style="70" customWidth="1"/>
    <col min="5646" max="5646" width="15" style="70" customWidth="1"/>
    <col min="5647" max="5888" width="9" style="70"/>
    <col min="5889" max="5889" width="3.375" style="70" customWidth="1"/>
    <col min="5890" max="5890" width="15" style="70" customWidth="1"/>
    <col min="5891" max="5891" width="1.25" style="70" customWidth="1"/>
    <col min="5892" max="5892" width="3.375" style="70" customWidth="1"/>
    <col min="5893" max="5893" width="15" style="70" customWidth="1"/>
    <col min="5894" max="5894" width="1.25" style="70" customWidth="1"/>
    <col min="5895" max="5895" width="3.375" style="70" customWidth="1"/>
    <col min="5896" max="5896" width="15" style="70" customWidth="1"/>
    <col min="5897" max="5897" width="1.25" style="70" customWidth="1"/>
    <col min="5898" max="5898" width="3.375" style="70" customWidth="1"/>
    <col min="5899" max="5899" width="15" style="70" customWidth="1"/>
    <col min="5900" max="5900" width="1.25" style="70" customWidth="1"/>
    <col min="5901" max="5901" width="3.375" style="70" customWidth="1"/>
    <col min="5902" max="5902" width="15" style="70" customWidth="1"/>
    <col min="5903" max="6144" width="9" style="70"/>
    <col min="6145" max="6145" width="3.375" style="70" customWidth="1"/>
    <col min="6146" max="6146" width="15" style="70" customWidth="1"/>
    <col min="6147" max="6147" width="1.25" style="70" customWidth="1"/>
    <col min="6148" max="6148" width="3.375" style="70" customWidth="1"/>
    <col min="6149" max="6149" width="15" style="70" customWidth="1"/>
    <col min="6150" max="6150" width="1.25" style="70" customWidth="1"/>
    <col min="6151" max="6151" width="3.375" style="70" customWidth="1"/>
    <col min="6152" max="6152" width="15" style="70" customWidth="1"/>
    <col min="6153" max="6153" width="1.25" style="70" customWidth="1"/>
    <col min="6154" max="6154" width="3.375" style="70" customWidth="1"/>
    <col min="6155" max="6155" width="15" style="70" customWidth="1"/>
    <col min="6156" max="6156" width="1.25" style="70" customWidth="1"/>
    <col min="6157" max="6157" width="3.375" style="70" customWidth="1"/>
    <col min="6158" max="6158" width="15" style="70" customWidth="1"/>
    <col min="6159" max="6400" width="9" style="70"/>
    <col min="6401" max="6401" width="3.375" style="70" customWidth="1"/>
    <col min="6402" max="6402" width="15" style="70" customWidth="1"/>
    <col min="6403" max="6403" width="1.25" style="70" customWidth="1"/>
    <col min="6404" max="6404" width="3.375" style="70" customWidth="1"/>
    <col min="6405" max="6405" width="15" style="70" customWidth="1"/>
    <col min="6406" max="6406" width="1.25" style="70" customWidth="1"/>
    <col min="6407" max="6407" width="3.375" style="70" customWidth="1"/>
    <col min="6408" max="6408" width="15" style="70" customWidth="1"/>
    <col min="6409" max="6409" width="1.25" style="70" customWidth="1"/>
    <col min="6410" max="6410" width="3.375" style="70" customWidth="1"/>
    <col min="6411" max="6411" width="15" style="70" customWidth="1"/>
    <col min="6412" max="6412" width="1.25" style="70" customWidth="1"/>
    <col min="6413" max="6413" width="3.375" style="70" customWidth="1"/>
    <col min="6414" max="6414" width="15" style="70" customWidth="1"/>
    <col min="6415" max="6656" width="9" style="70"/>
    <col min="6657" max="6657" width="3.375" style="70" customWidth="1"/>
    <col min="6658" max="6658" width="15" style="70" customWidth="1"/>
    <col min="6659" max="6659" width="1.25" style="70" customWidth="1"/>
    <col min="6660" max="6660" width="3.375" style="70" customWidth="1"/>
    <col min="6661" max="6661" width="15" style="70" customWidth="1"/>
    <col min="6662" max="6662" width="1.25" style="70" customWidth="1"/>
    <col min="6663" max="6663" width="3.375" style="70" customWidth="1"/>
    <col min="6664" max="6664" width="15" style="70" customWidth="1"/>
    <col min="6665" max="6665" width="1.25" style="70" customWidth="1"/>
    <col min="6666" max="6666" width="3.375" style="70" customWidth="1"/>
    <col min="6667" max="6667" width="15" style="70" customWidth="1"/>
    <col min="6668" max="6668" width="1.25" style="70" customWidth="1"/>
    <col min="6669" max="6669" width="3.375" style="70" customWidth="1"/>
    <col min="6670" max="6670" width="15" style="70" customWidth="1"/>
    <col min="6671" max="6912" width="9" style="70"/>
    <col min="6913" max="6913" width="3.375" style="70" customWidth="1"/>
    <col min="6914" max="6914" width="15" style="70" customWidth="1"/>
    <col min="6915" max="6915" width="1.25" style="70" customWidth="1"/>
    <col min="6916" max="6916" width="3.375" style="70" customWidth="1"/>
    <col min="6917" max="6917" width="15" style="70" customWidth="1"/>
    <col min="6918" max="6918" width="1.25" style="70" customWidth="1"/>
    <col min="6919" max="6919" width="3.375" style="70" customWidth="1"/>
    <col min="6920" max="6920" width="15" style="70" customWidth="1"/>
    <col min="6921" max="6921" width="1.25" style="70" customWidth="1"/>
    <col min="6922" max="6922" width="3.375" style="70" customWidth="1"/>
    <col min="6923" max="6923" width="15" style="70" customWidth="1"/>
    <col min="6924" max="6924" width="1.25" style="70" customWidth="1"/>
    <col min="6925" max="6925" width="3.375" style="70" customWidth="1"/>
    <col min="6926" max="6926" width="15" style="70" customWidth="1"/>
    <col min="6927" max="7168" width="9" style="70"/>
    <col min="7169" max="7169" width="3.375" style="70" customWidth="1"/>
    <col min="7170" max="7170" width="15" style="70" customWidth="1"/>
    <col min="7171" max="7171" width="1.25" style="70" customWidth="1"/>
    <col min="7172" max="7172" width="3.375" style="70" customWidth="1"/>
    <col min="7173" max="7173" width="15" style="70" customWidth="1"/>
    <col min="7174" max="7174" width="1.25" style="70" customWidth="1"/>
    <col min="7175" max="7175" width="3.375" style="70" customWidth="1"/>
    <col min="7176" max="7176" width="15" style="70" customWidth="1"/>
    <col min="7177" max="7177" width="1.25" style="70" customWidth="1"/>
    <col min="7178" max="7178" width="3.375" style="70" customWidth="1"/>
    <col min="7179" max="7179" width="15" style="70" customWidth="1"/>
    <col min="7180" max="7180" width="1.25" style="70" customWidth="1"/>
    <col min="7181" max="7181" width="3.375" style="70" customWidth="1"/>
    <col min="7182" max="7182" width="15" style="70" customWidth="1"/>
    <col min="7183" max="7424" width="9" style="70"/>
    <col min="7425" max="7425" width="3.375" style="70" customWidth="1"/>
    <col min="7426" max="7426" width="15" style="70" customWidth="1"/>
    <col min="7427" max="7427" width="1.25" style="70" customWidth="1"/>
    <col min="7428" max="7428" width="3.375" style="70" customWidth="1"/>
    <col min="7429" max="7429" width="15" style="70" customWidth="1"/>
    <col min="7430" max="7430" width="1.25" style="70" customWidth="1"/>
    <col min="7431" max="7431" width="3.375" style="70" customWidth="1"/>
    <col min="7432" max="7432" width="15" style="70" customWidth="1"/>
    <col min="7433" max="7433" width="1.25" style="70" customWidth="1"/>
    <col min="7434" max="7434" width="3.375" style="70" customWidth="1"/>
    <col min="7435" max="7435" width="15" style="70" customWidth="1"/>
    <col min="7436" max="7436" width="1.25" style="70" customWidth="1"/>
    <col min="7437" max="7437" width="3.375" style="70" customWidth="1"/>
    <col min="7438" max="7438" width="15" style="70" customWidth="1"/>
    <col min="7439" max="7680" width="9" style="70"/>
    <col min="7681" max="7681" width="3.375" style="70" customWidth="1"/>
    <col min="7682" max="7682" width="15" style="70" customWidth="1"/>
    <col min="7683" max="7683" width="1.25" style="70" customWidth="1"/>
    <col min="7684" max="7684" width="3.375" style="70" customWidth="1"/>
    <col min="7685" max="7685" width="15" style="70" customWidth="1"/>
    <col min="7686" max="7686" width="1.25" style="70" customWidth="1"/>
    <col min="7687" max="7687" width="3.375" style="70" customWidth="1"/>
    <col min="7688" max="7688" width="15" style="70" customWidth="1"/>
    <col min="7689" max="7689" width="1.25" style="70" customWidth="1"/>
    <col min="7690" max="7690" width="3.375" style="70" customWidth="1"/>
    <col min="7691" max="7691" width="15" style="70" customWidth="1"/>
    <col min="7692" max="7692" width="1.25" style="70" customWidth="1"/>
    <col min="7693" max="7693" width="3.375" style="70" customWidth="1"/>
    <col min="7694" max="7694" width="15" style="70" customWidth="1"/>
    <col min="7695" max="7936" width="9" style="70"/>
    <col min="7937" max="7937" width="3.375" style="70" customWidth="1"/>
    <col min="7938" max="7938" width="15" style="70" customWidth="1"/>
    <col min="7939" max="7939" width="1.25" style="70" customWidth="1"/>
    <col min="7940" max="7940" width="3.375" style="70" customWidth="1"/>
    <col min="7941" max="7941" width="15" style="70" customWidth="1"/>
    <col min="7942" max="7942" width="1.25" style="70" customWidth="1"/>
    <col min="7943" max="7943" width="3.375" style="70" customWidth="1"/>
    <col min="7944" max="7944" width="15" style="70" customWidth="1"/>
    <col min="7945" max="7945" width="1.25" style="70" customWidth="1"/>
    <col min="7946" max="7946" width="3.375" style="70" customWidth="1"/>
    <col min="7947" max="7947" width="15" style="70" customWidth="1"/>
    <col min="7948" max="7948" width="1.25" style="70" customWidth="1"/>
    <col min="7949" max="7949" width="3.375" style="70" customWidth="1"/>
    <col min="7950" max="7950" width="15" style="70" customWidth="1"/>
    <col min="7951" max="8192" width="9" style="70"/>
    <col min="8193" max="8193" width="3.375" style="70" customWidth="1"/>
    <col min="8194" max="8194" width="15" style="70" customWidth="1"/>
    <col min="8195" max="8195" width="1.25" style="70" customWidth="1"/>
    <col min="8196" max="8196" width="3.375" style="70" customWidth="1"/>
    <col min="8197" max="8197" width="15" style="70" customWidth="1"/>
    <col min="8198" max="8198" width="1.25" style="70" customWidth="1"/>
    <col min="8199" max="8199" width="3.375" style="70" customWidth="1"/>
    <col min="8200" max="8200" width="15" style="70" customWidth="1"/>
    <col min="8201" max="8201" width="1.25" style="70" customWidth="1"/>
    <col min="8202" max="8202" width="3.375" style="70" customWidth="1"/>
    <col min="8203" max="8203" width="15" style="70" customWidth="1"/>
    <col min="8204" max="8204" width="1.25" style="70" customWidth="1"/>
    <col min="8205" max="8205" width="3.375" style="70" customWidth="1"/>
    <col min="8206" max="8206" width="15" style="70" customWidth="1"/>
    <col min="8207" max="8448" width="9" style="70"/>
    <col min="8449" max="8449" width="3.375" style="70" customWidth="1"/>
    <col min="8450" max="8450" width="15" style="70" customWidth="1"/>
    <col min="8451" max="8451" width="1.25" style="70" customWidth="1"/>
    <col min="8452" max="8452" width="3.375" style="70" customWidth="1"/>
    <col min="8453" max="8453" width="15" style="70" customWidth="1"/>
    <col min="8454" max="8454" width="1.25" style="70" customWidth="1"/>
    <col min="8455" max="8455" width="3.375" style="70" customWidth="1"/>
    <col min="8456" max="8456" width="15" style="70" customWidth="1"/>
    <col min="8457" max="8457" width="1.25" style="70" customWidth="1"/>
    <col min="8458" max="8458" width="3.375" style="70" customWidth="1"/>
    <col min="8459" max="8459" width="15" style="70" customWidth="1"/>
    <col min="8460" max="8460" width="1.25" style="70" customWidth="1"/>
    <col min="8461" max="8461" width="3.375" style="70" customWidth="1"/>
    <col min="8462" max="8462" width="15" style="70" customWidth="1"/>
    <col min="8463" max="8704" width="9" style="70"/>
    <col min="8705" max="8705" width="3.375" style="70" customWidth="1"/>
    <col min="8706" max="8706" width="15" style="70" customWidth="1"/>
    <col min="8707" max="8707" width="1.25" style="70" customWidth="1"/>
    <col min="8708" max="8708" width="3.375" style="70" customWidth="1"/>
    <col min="8709" max="8709" width="15" style="70" customWidth="1"/>
    <col min="8710" max="8710" width="1.25" style="70" customWidth="1"/>
    <col min="8711" max="8711" width="3.375" style="70" customWidth="1"/>
    <col min="8712" max="8712" width="15" style="70" customWidth="1"/>
    <col min="8713" max="8713" width="1.25" style="70" customWidth="1"/>
    <col min="8714" max="8714" width="3.375" style="70" customWidth="1"/>
    <col min="8715" max="8715" width="15" style="70" customWidth="1"/>
    <col min="8716" max="8716" width="1.25" style="70" customWidth="1"/>
    <col min="8717" max="8717" width="3.375" style="70" customWidth="1"/>
    <col min="8718" max="8718" width="15" style="70" customWidth="1"/>
    <col min="8719" max="8960" width="9" style="70"/>
    <col min="8961" max="8961" width="3.375" style="70" customWidth="1"/>
    <col min="8962" max="8962" width="15" style="70" customWidth="1"/>
    <col min="8963" max="8963" width="1.25" style="70" customWidth="1"/>
    <col min="8964" max="8964" width="3.375" style="70" customWidth="1"/>
    <col min="8965" max="8965" width="15" style="70" customWidth="1"/>
    <col min="8966" max="8966" width="1.25" style="70" customWidth="1"/>
    <col min="8967" max="8967" width="3.375" style="70" customWidth="1"/>
    <col min="8968" max="8968" width="15" style="70" customWidth="1"/>
    <col min="8969" max="8969" width="1.25" style="70" customWidth="1"/>
    <col min="8970" max="8970" width="3.375" style="70" customWidth="1"/>
    <col min="8971" max="8971" width="15" style="70" customWidth="1"/>
    <col min="8972" max="8972" width="1.25" style="70" customWidth="1"/>
    <col min="8973" max="8973" width="3.375" style="70" customWidth="1"/>
    <col min="8974" max="8974" width="15" style="70" customWidth="1"/>
    <col min="8975" max="9216" width="9" style="70"/>
    <col min="9217" max="9217" width="3.375" style="70" customWidth="1"/>
    <col min="9218" max="9218" width="15" style="70" customWidth="1"/>
    <col min="9219" max="9219" width="1.25" style="70" customWidth="1"/>
    <col min="9220" max="9220" width="3.375" style="70" customWidth="1"/>
    <col min="9221" max="9221" width="15" style="70" customWidth="1"/>
    <col min="9222" max="9222" width="1.25" style="70" customWidth="1"/>
    <col min="9223" max="9223" width="3.375" style="70" customWidth="1"/>
    <col min="9224" max="9224" width="15" style="70" customWidth="1"/>
    <col min="9225" max="9225" width="1.25" style="70" customWidth="1"/>
    <col min="9226" max="9226" width="3.375" style="70" customWidth="1"/>
    <col min="9227" max="9227" width="15" style="70" customWidth="1"/>
    <col min="9228" max="9228" width="1.25" style="70" customWidth="1"/>
    <col min="9229" max="9229" width="3.375" style="70" customWidth="1"/>
    <col min="9230" max="9230" width="15" style="70" customWidth="1"/>
    <col min="9231" max="9472" width="9" style="70"/>
    <col min="9473" max="9473" width="3.375" style="70" customWidth="1"/>
    <col min="9474" max="9474" width="15" style="70" customWidth="1"/>
    <col min="9475" max="9475" width="1.25" style="70" customWidth="1"/>
    <col min="9476" max="9476" width="3.375" style="70" customWidth="1"/>
    <col min="9477" max="9477" width="15" style="70" customWidth="1"/>
    <col min="9478" max="9478" width="1.25" style="70" customWidth="1"/>
    <col min="9479" max="9479" width="3.375" style="70" customWidth="1"/>
    <col min="9480" max="9480" width="15" style="70" customWidth="1"/>
    <col min="9481" max="9481" width="1.25" style="70" customWidth="1"/>
    <col min="9482" max="9482" width="3.375" style="70" customWidth="1"/>
    <col min="9483" max="9483" width="15" style="70" customWidth="1"/>
    <col min="9484" max="9484" width="1.25" style="70" customWidth="1"/>
    <col min="9485" max="9485" width="3.375" style="70" customWidth="1"/>
    <col min="9486" max="9486" width="15" style="70" customWidth="1"/>
    <col min="9487" max="9728" width="9" style="70"/>
    <col min="9729" max="9729" width="3.375" style="70" customWidth="1"/>
    <col min="9730" max="9730" width="15" style="70" customWidth="1"/>
    <col min="9731" max="9731" width="1.25" style="70" customWidth="1"/>
    <col min="9732" max="9732" width="3.375" style="70" customWidth="1"/>
    <col min="9733" max="9733" width="15" style="70" customWidth="1"/>
    <col min="9734" max="9734" width="1.25" style="70" customWidth="1"/>
    <col min="9735" max="9735" width="3.375" style="70" customWidth="1"/>
    <col min="9736" max="9736" width="15" style="70" customWidth="1"/>
    <col min="9737" max="9737" width="1.25" style="70" customWidth="1"/>
    <col min="9738" max="9738" width="3.375" style="70" customWidth="1"/>
    <col min="9739" max="9739" width="15" style="70" customWidth="1"/>
    <col min="9740" max="9740" width="1.25" style="70" customWidth="1"/>
    <col min="9741" max="9741" width="3.375" style="70" customWidth="1"/>
    <col min="9742" max="9742" width="15" style="70" customWidth="1"/>
    <col min="9743" max="9984" width="9" style="70"/>
    <col min="9985" max="9985" width="3.375" style="70" customWidth="1"/>
    <col min="9986" max="9986" width="15" style="70" customWidth="1"/>
    <col min="9987" max="9987" width="1.25" style="70" customWidth="1"/>
    <col min="9988" max="9988" width="3.375" style="70" customWidth="1"/>
    <col min="9989" max="9989" width="15" style="70" customWidth="1"/>
    <col min="9990" max="9990" width="1.25" style="70" customWidth="1"/>
    <col min="9991" max="9991" width="3.375" style="70" customWidth="1"/>
    <col min="9992" max="9992" width="15" style="70" customWidth="1"/>
    <col min="9993" max="9993" width="1.25" style="70" customWidth="1"/>
    <col min="9994" max="9994" width="3.375" style="70" customWidth="1"/>
    <col min="9995" max="9995" width="15" style="70" customWidth="1"/>
    <col min="9996" max="9996" width="1.25" style="70" customWidth="1"/>
    <col min="9997" max="9997" width="3.375" style="70" customWidth="1"/>
    <col min="9998" max="9998" width="15" style="70" customWidth="1"/>
    <col min="9999" max="10240" width="9" style="70"/>
    <col min="10241" max="10241" width="3.375" style="70" customWidth="1"/>
    <col min="10242" max="10242" width="15" style="70" customWidth="1"/>
    <col min="10243" max="10243" width="1.25" style="70" customWidth="1"/>
    <col min="10244" max="10244" width="3.375" style="70" customWidth="1"/>
    <col min="10245" max="10245" width="15" style="70" customWidth="1"/>
    <col min="10246" max="10246" width="1.25" style="70" customWidth="1"/>
    <col min="10247" max="10247" width="3.375" style="70" customWidth="1"/>
    <col min="10248" max="10248" width="15" style="70" customWidth="1"/>
    <col min="10249" max="10249" width="1.25" style="70" customWidth="1"/>
    <col min="10250" max="10250" width="3.375" style="70" customWidth="1"/>
    <col min="10251" max="10251" width="15" style="70" customWidth="1"/>
    <col min="10252" max="10252" width="1.25" style="70" customWidth="1"/>
    <col min="10253" max="10253" width="3.375" style="70" customWidth="1"/>
    <col min="10254" max="10254" width="15" style="70" customWidth="1"/>
    <col min="10255" max="10496" width="9" style="70"/>
    <col min="10497" max="10497" width="3.375" style="70" customWidth="1"/>
    <col min="10498" max="10498" width="15" style="70" customWidth="1"/>
    <col min="10499" max="10499" width="1.25" style="70" customWidth="1"/>
    <col min="10500" max="10500" width="3.375" style="70" customWidth="1"/>
    <col min="10501" max="10501" width="15" style="70" customWidth="1"/>
    <col min="10502" max="10502" width="1.25" style="70" customWidth="1"/>
    <col min="10503" max="10503" width="3.375" style="70" customWidth="1"/>
    <col min="10504" max="10504" width="15" style="70" customWidth="1"/>
    <col min="10505" max="10505" width="1.25" style="70" customWidth="1"/>
    <col min="10506" max="10506" width="3.375" style="70" customWidth="1"/>
    <col min="10507" max="10507" width="15" style="70" customWidth="1"/>
    <col min="10508" max="10508" width="1.25" style="70" customWidth="1"/>
    <col min="10509" max="10509" width="3.375" style="70" customWidth="1"/>
    <col min="10510" max="10510" width="15" style="70" customWidth="1"/>
    <col min="10511" max="10752" width="9" style="70"/>
    <col min="10753" max="10753" width="3.375" style="70" customWidth="1"/>
    <col min="10754" max="10754" width="15" style="70" customWidth="1"/>
    <col min="10755" max="10755" width="1.25" style="70" customWidth="1"/>
    <col min="10756" max="10756" width="3.375" style="70" customWidth="1"/>
    <col min="10757" max="10757" width="15" style="70" customWidth="1"/>
    <col min="10758" max="10758" width="1.25" style="70" customWidth="1"/>
    <col min="10759" max="10759" width="3.375" style="70" customWidth="1"/>
    <col min="10760" max="10760" width="15" style="70" customWidth="1"/>
    <col min="10761" max="10761" width="1.25" style="70" customWidth="1"/>
    <col min="10762" max="10762" width="3.375" style="70" customWidth="1"/>
    <col min="10763" max="10763" width="15" style="70" customWidth="1"/>
    <col min="10764" max="10764" width="1.25" style="70" customWidth="1"/>
    <col min="10765" max="10765" width="3.375" style="70" customWidth="1"/>
    <col min="10766" max="10766" width="15" style="70" customWidth="1"/>
    <col min="10767" max="11008" width="9" style="70"/>
    <col min="11009" max="11009" width="3.375" style="70" customWidth="1"/>
    <col min="11010" max="11010" width="15" style="70" customWidth="1"/>
    <col min="11011" max="11011" width="1.25" style="70" customWidth="1"/>
    <col min="11012" max="11012" width="3.375" style="70" customWidth="1"/>
    <col min="11013" max="11013" width="15" style="70" customWidth="1"/>
    <col min="11014" max="11014" width="1.25" style="70" customWidth="1"/>
    <col min="11015" max="11015" width="3.375" style="70" customWidth="1"/>
    <col min="11016" max="11016" width="15" style="70" customWidth="1"/>
    <col min="11017" max="11017" width="1.25" style="70" customWidth="1"/>
    <col min="11018" max="11018" width="3.375" style="70" customWidth="1"/>
    <col min="11019" max="11019" width="15" style="70" customWidth="1"/>
    <col min="11020" max="11020" width="1.25" style="70" customWidth="1"/>
    <col min="11021" max="11021" width="3.375" style="70" customWidth="1"/>
    <col min="11022" max="11022" width="15" style="70" customWidth="1"/>
    <col min="11023" max="11264" width="9" style="70"/>
    <col min="11265" max="11265" width="3.375" style="70" customWidth="1"/>
    <col min="11266" max="11266" width="15" style="70" customWidth="1"/>
    <col min="11267" max="11267" width="1.25" style="70" customWidth="1"/>
    <col min="11268" max="11268" width="3.375" style="70" customWidth="1"/>
    <col min="11269" max="11269" width="15" style="70" customWidth="1"/>
    <col min="11270" max="11270" width="1.25" style="70" customWidth="1"/>
    <col min="11271" max="11271" width="3.375" style="70" customWidth="1"/>
    <col min="11272" max="11272" width="15" style="70" customWidth="1"/>
    <col min="11273" max="11273" width="1.25" style="70" customWidth="1"/>
    <col min="11274" max="11274" width="3.375" style="70" customWidth="1"/>
    <col min="11275" max="11275" width="15" style="70" customWidth="1"/>
    <col min="11276" max="11276" width="1.25" style="70" customWidth="1"/>
    <col min="11277" max="11277" width="3.375" style="70" customWidth="1"/>
    <col min="11278" max="11278" width="15" style="70" customWidth="1"/>
    <col min="11279" max="11520" width="9" style="70"/>
    <col min="11521" max="11521" width="3.375" style="70" customWidth="1"/>
    <col min="11522" max="11522" width="15" style="70" customWidth="1"/>
    <col min="11523" max="11523" width="1.25" style="70" customWidth="1"/>
    <col min="11524" max="11524" width="3.375" style="70" customWidth="1"/>
    <col min="11525" max="11525" width="15" style="70" customWidth="1"/>
    <col min="11526" max="11526" width="1.25" style="70" customWidth="1"/>
    <col min="11527" max="11527" width="3.375" style="70" customWidth="1"/>
    <col min="11528" max="11528" width="15" style="70" customWidth="1"/>
    <col min="11529" max="11529" width="1.25" style="70" customWidth="1"/>
    <col min="11530" max="11530" width="3.375" style="70" customWidth="1"/>
    <col min="11531" max="11531" width="15" style="70" customWidth="1"/>
    <col min="11532" max="11532" width="1.25" style="70" customWidth="1"/>
    <col min="11533" max="11533" width="3.375" style="70" customWidth="1"/>
    <col min="11534" max="11534" width="15" style="70" customWidth="1"/>
    <col min="11535" max="11776" width="9" style="70"/>
    <col min="11777" max="11777" width="3.375" style="70" customWidth="1"/>
    <col min="11778" max="11778" width="15" style="70" customWidth="1"/>
    <col min="11779" max="11779" width="1.25" style="70" customWidth="1"/>
    <col min="11780" max="11780" width="3.375" style="70" customWidth="1"/>
    <col min="11781" max="11781" width="15" style="70" customWidth="1"/>
    <col min="11782" max="11782" width="1.25" style="70" customWidth="1"/>
    <col min="11783" max="11783" width="3.375" style="70" customWidth="1"/>
    <col min="11784" max="11784" width="15" style="70" customWidth="1"/>
    <col min="11785" max="11785" width="1.25" style="70" customWidth="1"/>
    <col min="11786" max="11786" width="3.375" style="70" customWidth="1"/>
    <col min="11787" max="11787" width="15" style="70" customWidth="1"/>
    <col min="11788" max="11788" width="1.25" style="70" customWidth="1"/>
    <col min="11789" max="11789" width="3.375" style="70" customWidth="1"/>
    <col min="11790" max="11790" width="15" style="70" customWidth="1"/>
    <col min="11791" max="12032" width="9" style="70"/>
    <col min="12033" max="12033" width="3.375" style="70" customWidth="1"/>
    <col min="12034" max="12034" width="15" style="70" customWidth="1"/>
    <col min="12035" max="12035" width="1.25" style="70" customWidth="1"/>
    <col min="12036" max="12036" width="3.375" style="70" customWidth="1"/>
    <col min="12037" max="12037" width="15" style="70" customWidth="1"/>
    <col min="12038" max="12038" width="1.25" style="70" customWidth="1"/>
    <col min="12039" max="12039" width="3.375" style="70" customWidth="1"/>
    <col min="12040" max="12040" width="15" style="70" customWidth="1"/>
    <col min="12041" max="12041" width="1.25" style="70" customWidth="1"/>
    <col min="12042" max="12042" width="3.375" style="70" customWidth="1"/>
    <col min="12043" max="12043" width="15" style="70" customWidth="1"/>
    <col min="12044" max="12044" width="1.25" style="70" customWidth="1"/>
    <col min="12045" max="12045" width="3.375" style="70" customWidth="1"/>
    <col min="12046" max="12046" width="15" style="70" customWidth="1"/>
    <col min="12047" max="12288" width="9" style="70"/>
    <col min="12289" max="12289" width="3.375" style="70" customWidth="1"/>
    <col min="12290" max="12290" width="15" style="70" customWidth="1"/>
    <col min="12291" max="12291" width="1.25" style="70" customWidth="1"/>
    <col min="12292" max="12292" width="3.375" style="70" customWidth="1"/>
    <col min="12293" max="12293" width="15" style="70" customWidth="1"/>
    <col min="12294" max="12294" width="1.25" style="70" customWidth="1"/>
    <col min="12295" max="12295" width="3.375" style="70" customWidth="1"/>
    <col min="12296" max="12296" width="15" style="70" customWidth="1"/>
    <col min="12297" max="12297" width="1.25" style="70" customWidth="1"/>
    <col min="12298" max="12298" width="3.375" style="70" customWidth="1"/>
    <col min="12299" max="12299" width="15" style="70" customWidth="1"/>
    <col min="12300" max="12300" width="1.25" style="70" customWidth="1"/>
    <col min="12301" max="12301" width="3.375" style="70" customWidth="1"/>
    <col min="12302" max="12302" width="15" style="70" customWidth="1"/>
    <col min="12303" max="12544" width="9" style="70"/>
    <col min="12545" max="12545" width="3.375" style="70" customWidth="1"/>
    <col min="12546" max="12546" width="15" style="70" customWidth="1"/>
    <col min="12547" max="12547" width="1.25" style="70" customWidth="1"/>
    <col min="12548" max="12548" width="3.375" style="70" customWidth="1"/>
    <col min="12549" max="12549" width="15" style="70" customWidth="1"/>
    <col min="12550" max="12550" width="1.25" style="70" customWidth="1"/>
    <col min="12551" max="12551" width="3.375" style="70" customWidth="1"/>
    <col min="12552" max="12552" width="15" style="70" customWidth="1"/>
    <col min="12553" max="12553" width="1.25" style="70" customWidth="1"/>
    <col min="12554" max="12554" width="3.375" style="70" customWidth="1"/>
    <col min="12555" max="12555" width="15" style="70" customWidth="1"/>
    <col min="12556" max="12556" width="1.25" style="70" customWidth="1"/>
    <col min="12557" max="12557" width="3.375" style="70" customWidth="1"/>
    <col min="12558" max="12558" width="15" style="70" customWidth="1"/>
    <col min="12559" max="12800" width="9" style="70"/>
    <col min="12801" max="12801" width="3.375" style="70" customWidth="1"/>
    <col min="12802" max="12802" width="15" style="70" customWidth="1"/>
    <col min="12803" max="12803" width="1.25" style="70" customWidth="1"/>
    <col min="12804" max="12804" width="3.375" style="70" customWidth="1"/>
    <col min="12805" max="12805" width="15" style="70" customWidth="1"/>
    <col min="12806" max="12806" width="1.25" style="70" customWidth="1"/>
    <col min="12807" max="12807" width="3.375" style="70" customWidth="1"/>
    <col min="12808" max="12808" width="15" style="70" customWidth="1"/>
    <col min="12809" max="12809" width="1.25" style="70" customWidth="1"/>
    <col min="12810" max="12810" width="3.375" style="70" customWidth="1"/>
    <col min="12811" max="12811" width="15" style="70" customWidth="1"/>
    <col min="12812" max="12812" width="1.25" style="70" customWidth="1"/>
    <col min="12813" max="12813" width="3.375" style="70" customWidth="1"/>
    <col min="12814" max="12814" width="15" style="70" customWidth="1"/>
    <col min="12815" max="13056" width="9" style="70"/>
    <col min="13057" max="13057" width="3.375" style="70" customWidth="1"/>
    <col min="13058" max="13058" width="15" style="70" customWidth="1"/>
    <col min="13059" max="13059" width="1.25" style="70" customWidth="1"/>
    <col min="13060" max="13060" width="3.375" style="70" customWidth="1"/>
    <col min="13061" max="13061" width="15" style="70" customWidth="1"/>
    <col min="13062" max="13062" width="1.25" style="70" customWidth="1"/>
    <col min="13063" max="13063" width="3.375" style="70" customWidth="1"/>
    <col min="13064" max="13064" width="15" style="70" customWidth="1"/>
    <col min="13065" max="13065" width="1.25" style="70" customWidth="1"/>
    <col min="13066" max="13066" width="3.375" style="70" customWidth="1"/>
    <col min="13067" max="13067" width="15" style="70" customWidth="1"/>
    <col min="13068" max="13068" width="1.25" style="70" customWidth="1"/>
    <col min="13069" max="13069" width="3.375" style="70" customWidth="1"/>
    <col min="13070" max="13070" width="15" style="70" customWidth="1"/>
    <col min="13071" max="13312" width="9" style="70"/>
    <col min="13313" max="13313" width="3.375" style="70" customWidth="1"/>
    <col min="13314" max="13314" width="15" style="70" customWidth="1"/>
    <col min="13315" max="13315" width="1.25" style="70" customWidth="1"/>
    <col min="13316" max="13316" width="3.375" style="70" customWidth="1"/>
    <col min="13317" max="13317" width="15" style="70" customWidth="1"/>
    <col min="13318" max="13318" width="1.25" style="70" customWidth="1"/>
    <col min="13319" max="13319" width="3.375" style="70" customWidth="1"/>
    <col min="13320" max="13320" width="15" style="70" customWidth="1"/>
    <col min="13321" max="13321" width="1.25" style="70" customWidth="1"/>
    <col min="13322" max="13322" width="3.375" style="70" customWidth="1"/>
    <col min="13323" max="13323" width="15" style="70" customWidth="1"/>
    <col min="13324" max="13324" width="1.25" style="70" customWidth="1"/>
    <col min="13325" max="13325" width="3.375" style="70" customWidth="1"/>
    <col min="13326" max="13326" width="15" style="70" customWidth="1"/>
    <col min="13327" max="13568" width="9" style="70"/>
    <col min="13569" max="13569" width="3.375" style="70" customWidth="1"/>
    <col min="13570" max="13570" width="15" style="70" customWidth="1"/>
    <col min="13571" max="13571" width="1.25" style="70" customWidth="1"/>
    <col min="13572" max="13572" width="3.375" style="70" customWidth="1"/>
    <col min="13573" max="13573" width="15" style="70" customWidth="1"/>
    <col min="13574" max="13574" width="1.25" style="70" customWidth="1"/>
    <col min="13575" max="13575" width="3.375" style="70" customWidth="1"/>
    <col min="13576" max="13576" width="15" style="70" customWidth="1"/>
    <col min="13577" max="13577" width="1.25" style="70" customWidth="1"/>
    <col min="13578" max="13578" width="3.375" style="70" customWidth="1"/>
    <col min="13579" max="13579" width="15" style="70" customWidth="1"/>
    <col min="13580" max="13580" width="1.25" style="70" customWidth="1"/>
    <col min="13581" max="13581" width="3.375" style="70" customWidth="1"/>
    <col min="13582" max="13582" width="15" style="70" customWidth="1"/>
    <col min="13583" max="13824" width="9" style="70"/>
    <col min="13825" max="13825" width="3.375" style="70" customWidth="1"/>
    <col min="13826" max="13826" width="15" style="70" customWidth="1"/>
    <col min="13827" max="13827" width="1.25" style="70" customWidth="1"/>
    <col min="13828" max="13828" width="3.375" style="70" customWidth="1"/>
    <col min="13829" max="13829" width="15" style="70" customWidth="1"/>
    <col min="13830" max="13830" width="1.25" style="70" customWidth="1"/>
    <col min="13831" max="13831" width="3.375" style="70" customWidth="1"/>
    <col min="13832" max="13832" width="15" style="70" customWidth="1"/>
    <col min="13833" max="13833" width="1.25" style="70" customWidth="1"/>
    <col min="13834" max="13834" width="3.375" style="70" customWidth="1"/>
    <col min="13835" max="13835" width="15" style="70" customWidth="1"/>
    <col min="13836" max="13836" width="1.25" style="70" customWidth="1"/>
    <col min="13837" max="13837" width="3.375" style="70" customWidth="1"/>
    <col min="13838" max="13838" width="15" style="70" customWidth="1"/>
    <col min="13839" max="14080" width="9" style="70"/>
    <col min="14081" max="14081" width="3.375" style="70" customWidth="1"/>
    <col min="14082" max="14082" width="15" style="70" customWidth="1"/>
    <col min="14083" max="14083" width="1.25" style="70" customWidth="1"/>
    <col min="14084" max="14084" width="3.375" style="70" customWidth="1"/>
    <col min="14085" max="14085" width="15" style="70" customWidth="1"/>
    <col min="14086" max="14086" width="1.25" style="70" customWidth="1"/>
    <col min="14087" max="14087" width="3.375" style="70" customWidth="1"/>
    <col min="14088" max="14088" width="15" style="70" customWidth="1"/>
    <col min="14089" max="14089" width="1.25" style="70" customWidth="1"/>
    <col min="14090" max="14090" width="3.375" style="70" customWidth="1"/>
    <col min="14091" max="14091" width="15" style="70" customWidth="1"/>
    <col min="14092" max="14092" width="1.25" style="70" customWidth="1"/>
    <col min="14093" max="14093" width="3.375" style="70" customWidth="1"/>
    <col min="14094" max="14094" width="15" style="70" customWidth="1"/>
    <col min="14095" max="14336" width="9" style="70"/>
    <col min="14337" max="14337" width="3.375" style="70" customWidth="1"/>
    <col min="14338" max="14338" width="15" style="70" customWidth="1"/>
    <col min="14339" max="14339" width="1.25" style="70" customWidth="1"/>
    <col min="14340" max="14340" width="3.375" style="70" customWidth="1"/>
    <col min="14341" max="14341" width="15" style="70" customWidth="1"/>
    <col min="14342" max="14342" width="1.25" style="70" customWidth="1"/>
    <col min="14343" max="14343" width="3.375" style="70" customWidth="1"/>
    <col min="14344" max="14344" width="15" style="70" customWidth="1"/>
    <col min="14345" max="14345" width="1.25" style="70" customWidth="1"/>
    <col min="14346" max="14346" width="3.375" style="70" customWidth="1"/>
    <col min="14347" max="14347" width="15" style="70" customWidth="1"/>
    <col min="14348" max="14348" width="1.25" style="70" customWidth="1"/>
    <col min="14349" max="14349" width="3.375" style="70" customWidth="1"/>
    <col min="14350" max="14350" width="15" style="70" customWidth="1"/>
    <col min="14351" max="14592" width="9" style="70"/>
    <col min="14593" max="14593" width="3.375" style="70" customWidth="1"/>
    <col min="14594" max="14594" width="15" style="70" customWidth="1"/>
    <col min="14595" max="14595" width="1.25" style="70" customWidth="1"/>
    <col min="14596" max="14596" width="3.375" style="70" customWidth="1"/>
    <col min="14597" max="14597" width="15" style="70" customWidth="1"/>
    <col min="14598" max="14598" width="1.25" style="70" customWidth="1"/>
    <col min="14599" max="14599" width="3.375" style="70" customWidth="1"/>
    <col min="14600" max="14600" width="15" style="70" customWidth="1"/>
    <col min="14601" max="14601" width="1.25" style="70" customWidth="1"/>
    <col min="14602" max="14602" width="3.375" style="70" customWidth="1"/>
    <col min="14603" max="14603" width="15" style="70" customWidth="1"/>
    <col min="14604" max="14604" width="1.25" style="70" customWidth="1"/>
    <col min="14605" max="14605" width="3.375" style="70" customWidth="1"/>
    <col min="14606" max="14606" width="15" style="70" customWidth="1"/>
    <col min="14607" max="14848" width="9" style="70"/>
    <col min="14849" max="14849" width="3.375" style="70" customWidth="1"/>
    <col min="14850" max="14850" width="15" style="70" customWidth="1"/>
    <col min="14851" max="14851" width="1.25" style="70" customWidth="1"/>
    <col min="14852" max="14852" width="3.375" style="70" customWidth="1"/>
    <col min="14853" max="14853" width="15" style="70" customWidth="1"/>
    <col min="14854" max="14854" width="1.25" style="70" customWidth="1"/>
    <col min="14855" max="14855" width="3.375" style="70" customWidth="1"/>
    <col min="14856" max="14856" width="15" style="70" customWidth="1"/>
    <col min="14857" max="14857" width="1.25" style="70" customWidth="1"/>
    <col min="14858" max="14858" width="3.375" style="70" customWidth="1"/>
    <col min="14859" max="14859" width="15" style="70" customWidth="1"/>
    <col min="14860" max="14860" width="1.25" style="70" customWidth="1"/>
    <col min="14861" max="14861" width="3.375" style="70" customWidth="1"/>
    <col min="14862" max="14862" width="15" style="70" customWidth="1"/>
    <col min="14863" max="15104" width="9" style="70"/>
    <col min="15105" max="15105" width="3.375" style="70" customWidth="1"/>
    <col min="15106" max="15106" width="15" style="70" customWidth="1"/>
    <col min="15107" max="15107" width="1.25" style="70" customWidth="1"/>
    <col min="15108" max="15108" width="3.375" style="70" customWidth="1"/>
    <col min="15109" max="15109" width="15" style="70" customWidth="1"/>
    <col min="15110" max="15110" width="1.25" style="70" customWidth="1"/>
    <col min="15111" max="15111" width="3.375" style="70" customWidth="1"/>
    <col min="15112" max="15112" width="15" style="70" customWidth="1"/>
    <col min="15113" max="15113" width="1.25" style="70" customWidth="1"/>
    <col min="15114" max="15114" width="3.375" style="70" customWidth="1"/>
    <col min="15115" max="15115" width="15" style="70" customWidth="1"/>
    <col min="15116" max="15116" width="1.25" style="70" customWidth="1"/>
    <col min="15117" max="15117" width="3.375" style="70" customWidth="1"/>
    <col min="15118" max="15118" width="15" style="70" customWidth="1"/>
    <col min="15119" max="15360" width="9" style="70"/>
    <col min="15361" max="15361" width="3.375" style="70" customWidth="1"/>
    <col min="15362" max="15362" width="15" style="70" customWidth="1"/>
    <col min="15363" max="15363" width="1.25" style="70" customWidth="1"/>
    <col min="15364" max="15364" width="3.375" style="70" customWidth="1"/>
    <col min="15365" max="15365" width="15" style="70" customWidth="1"/>
    <col min="15366" max="15366" width="1.25" style="70" customWidth="1"/>
    <col min="15367" max="15367" width="3.375" style="70" customWidth="1"/>
    <col min="15368" max="15368" width="15" style="70" customWidth="1"/>
    <col min="15369" max="15369" width="1.25" style="70" customWidth="1"/>
    <col min="15370" max="15370" width="3.375" style="70" customWidth="1"/>
    <col min="15371" max="15371" width="15" style="70" customWidth="1"/>
    <col min="15372" max="15372" width="1.25" style="70" customWidth="1"/>
    <col min="15373" max="15373" width="3.375" style="70" customWidth="1"/>
    <col min="15374" max="15374" width="15" style="70" customWidth="1"/>
    <col min="15375" max="15616" width="9" style="70"/>
    <col min="15617" max="15617" width="3.375" style="70" customWidth="1"/>
    <col min="15618" max="15618" width="15" style="70" customWidth="1"/>
    <col min="15619" max="15619" width="1.25" style="70" customWidth="1"/>
    <col min="15620" max="15620" width="3.375" style="70" customWidth="1"/>
    <col min="15621" max="15621" width="15" style="70" customWidth="1"/>
    <col min="15622" max="15622" width="1.25" style="70" customWidth="1"/>
    <col min="15623" max="15623" width="3.375" style="70" customWidth="1"/>
    <col min="15624" max="15624" width="15" style="70" customWidth="1"/>
    <col min="15625" max="15625" width="1.25" style="70" customWidth="1"/>
    <col min="15626" max="15626" width="3.375" style="70" customWidth="1"/>
    <col min="15627" max="15627" width="15" style="70" customWidth="1"/>
    <col min="15628" max="15628" width="1.25" style="70" customWidth="1"/>
    <col min="15629" max="15629" width="3.375" style="70" customWidth="1"/>
    <col min="15630" max="15630" width="15" style="70" customWidth="1"/>
    <col min="15631" max="15872" width="9" style="70"/>
    <col min="15873" max="15873" width="3.375" style="70" customWidth="1"/>
    <col min="15874" max="15874" width="15" style="70" customWidth="1"/>
    <col min="15875" max="15875" width="1.25" style="70" customWidth="1"/>
    <col min="15876" max="15876" width="3.375" style="70" customWidth="1"/>
    <col min="15877" max="15877" width="15" style="70" customWidth="1"/>
    <col min="15878" max="15878" width="1.25" style="70" customWidth="1"/>
    <col min="15879" max="15879" width="3.375" style="70" customWidth="1"/>
    <col min="15880" max="15880" width="15" style="70" customWidth="1"/>
    <col min="15881" max="15881" width="1.25" style="70" customWidth="1"/>
    <col min="15882" max="15882" width="3.375" style="70" customWidth="1"/>
    <col min="15883" max="15883" width="15" style="70" customWidth="1"/>
    <col min="15884" max="15884" width="1.25" style="70" customWidth="1"/>
    <col min="15885" max="15885" width="3.375" style="70" customWidth="1"/>
    <col min="15886" max="15886" width="15" style="70" customWidth="1"/>
    <col min="15887" max="16128" width="9" style="70"/>
    <col min="16129" max="16129" width="3.375" style="70" customWidth="1"/>
    <col min="16130" max="16130" width="15" style="70" customWidth="1"/>
    <col min="16131" max="16131" width="1.25" style="70" customWidth="1"/>
    <col min="16132" max="16132" width="3.375" style="70" customWidth="1"/>
    <col min="16133" max="16133" width="15" style="70" customWidth="1"/>
    <col min="16134" max="16134" width="1.25" style="70" customWidth="1"/>
    <col min="16135" max="16135" width="3.375" style="70" customWidth="1"/>
    <col min="16136" max="16136" width="15" style="70" customWidth="1"/>
    <col min="16137" max="16137" width="1.25" style="70" customWidth="1"/>
    <col min="16138" max="16138" width="3.375" style="70" customWidth="1"/>
    <col min="16139" max="16139" width="15" style="70" customWidth="1"/>
    <col min="16140" max="16140" width="1.25" style="70" customWidth="1"/>
    <col min="16141" max="16141" width="3.375" style="70" customWidth="1"/>
    <col min="16142" max="16142" width="15" style="70" customWidth="1"/>
    <col min="16143" max="16384" width="9" style="70"/>
  </cols>
  <sheetData>
    <row r="1" spans="1:14" ht="13.5" customHeight="1">
      <c r="A1" s="360" t="s">
        <v>202</v>
      </c>
      <c r="B1" s="360"/>
      <c r="C1" s="360"/>
      <c r="D1" s="360"/>
      <c r="E1" s="360"/>
      <c r="F1" s="360"/>
      <c r="G1" s="360"/>
      <c r="H1" s="360"/>
      <c r="I1" s="360"/>
      <c r="J1" s="360"/>
      <c r="K1" s="360"/>
      <c r="L1" s="360"/>
      <c r="M1" s="360"/>
      <c r="N1" s="360"/>
    </row>
    <row r="2" spans="1:14" ht="13.5" customHeight="1">
      <c r="A2" s="360"/>
      <c r="B2" s="360"/>
      <c r="C2" s="360"/>
      <c r="D2" s="360"/>
      <c r="E2" s="360"/>
      <c r="F2" s="360"/>
      <c r="G2" s="360"/>
      <c r="H2" s="360"/>
      <c r="I2" s="360"/>
      <c r="J2" s="360"/>
      <c r="K2" s="360"/>
      <c r="L2" s="360"/>
      <c r="M2" s="360"/>
      <c r="N2" s="360"/>
    </row>
    <row r="3" spans="1:14" ht="13.5" customHeight="1">
      <c r="A3" s="83"/>
      <c r="B3" s="83"/>
      <c r="C3" s="83"/>
      <c r="D3" s="83"/>
      <c r="E3" s="83"/>
      <c r="F3" s="83"/>
      <c r="G3" s="83"/>
      <c r="H3" s="83"/>
      <c r="I3" s="83"/>
      <c r="J3" s="83"/>
      <c r="K3" s="83"/>
      <c r="L3" s="83"/>
      <c r="M3" s="83"/>
      <c r="N3" s="83"/>
    </row>
    <row r="4" spans="1:14" ht="13.5" customHeight="1">
      <c r="A4" s="83"/>
      <c r="B4" s="83"/>
      <c r="C4" s="83"/>
      <c r="D4" s="83"/>
      <c r="E4" s="83"/>
      <c r="F4" s="83"/>
      <c r="G4" s="83"/>
      <c r="H4" s="83"/>
      <c r="I4" s="83"/>
      <c r="J4" s="83"/>
      <c r="K4" s="83"/>
      <c r="L4" s="83"/>
      <c r="M4" s="83"/>
      <c r="N4" s="83"/>
    </row>
    <row r="5" spans="1:14" ht="13.5" customHeight="1">
      <c r="A5" s="83"/>
      <c r="B5" s="83"/>
      <c r="C5" s="83"/>
      <c r="D5" s="83"/>
      <c r="E5" s="83"/>
      <c r="F5" s="83"/>
      <c r="G5" s="83"/>
      <c r="H5" s="83"/>
      <c r="I5" s="83"/>
      <c r="J5" s="83"/>
      <c r="K5" s="83"/>
      <c r="L5" s="83"/>
      <c r="M5" s="83"/>
      <c r="N5" s="83"/>
    </row>
    <row r="6" spans="1:14" ht="13.5" customHeight="1">
      <c r="A6" s="83"/>
      <c r="B6" s="83"/>
      <c r="C6" s="83"/>
      <c r="D6" s="83"/>
      <c r="E6" s="83"/>
      <c r="F6" s="83"/>
      <c r="G6" s="83"/>
      <c r="H6" s="83"/>
      <c r="I6" s="83"/>
      <c r="J6" s="83"/>
      <c r="K6" s="83"/>
      <c r="L6" s="83"/>
      <c r="M6" s="83"/>
      <c r="N6" s="83"/>
    </row>
    <row r="7" spans="1:14" ht="13.5" customHeight="1">
      <c r="A7" s="83"/>
      <c r="B7" s="83"/>
      <c r="C7" s="83"/>
      <c r="D7" s="83"/>
      <c r="E7" s="83"/>
      <c r="F7" s="83"/>
      <c r="G7" s="83"/>
      <c r="H7" s="83"/>
      <c r="I7" s="83"/>
      <c r="J7" s="83"/>
      <c r="K7" s="83"/>
      <c r="L7" s="83"/>
      <c r="M7" s="83"/>
      <c r="N7" s="83"/>
    </row>
    <row r="8" spans="1:14" s="77" customFormat="1" ht="22.5" customHeight="1">
      <c r="A8" s="84"/>
      <c r="B8" s="85" t="str">
        <f>入力シート!$H$11&amp;""</f>
        <v/>
      </c>
      <c r="C8" s="86"/>
      <c r="D8" s="84"/>
      <c r="E8" s="85" t="str">
        <f>$B$8&amp;""</f>
        <v/>
      </c>
      <c r="F8" s="86"/>
      <c r="G8" s="84"/>
      <c r="H8" s="85" t="str">
        <f>$B$8&amp;""</f>
        <v/>
      </c>
      <c r="I8" s="86"/>
      <c r="J8" s="84"/>
      <c r="K8" s="85" t="str">
        <f>$B$8&amp;""</f>
        <v/>
      </c>
      <c r="L8" s="86"/>
      <c r="M8" s="84"/>
      <c r="N8" s="85" t="str">
        <f>$B$8&amp;""</f>
        <v/>
      </c>
    </row>
    <row r="9" spans="1:14" ht="13.5" customHeight="1">
      <c r="A9" s="87" t="s">
        <v>203</v>
      </c>
      <c r="B9" s="88" t="s">
        <v>204</v>
      </c>
      <c r="C9" s="86"/>
      <c r="D9" s="87" t="s">
        <v>203</v>
      </c>
      <c r="E9" s="88"/>
      <c r="F9" s="86"/>
      <c r="G9" s="87" t="s">
        <v>203</v>
      </c>
      <c r="H9" s="88"/>
      <c r="I9" s="86"/>
      <c r="J9" s="87" t="s">
        <v>203</v>
      </c>
      <c r="K9" s="88"/>
      <c r="L9" s="86"/>
      <c r="M9" s="87" t="s">
        <v>203</v>
      </c>
      <c r="N9" s="88"/>
    </row>
    <row r="10" spans="1:14" ht="17.25" customHeight="1">
      <c r="A10" s="89" t="str">
        <f>入力シート!E32&amp;""</f>
        <v/>
      </c>
      <c r="B10" s="90" t="str">
        <f>入力シート!H32&amp;""</f>
        <v/>
      </c>
      <c r="C10" s="91"/>
      <c r="D10" s="89" t="str">
        <f>$A$10&amp;""</f>
        <v/>
      </c>
      <c r="E10" s="90" t="str">
        <f>$B$10&amp;""</f>
        <v/>
      </c>
      <c r="F10" s="91"/>
      <c r="G10" s="89" t="str">
        <f>$A$10&amp;""</f>
        <v/>
      </c>
      <c r="H10" s="90" t="str">
        <f>$B$10&amp;""</f>
        <v/>
      </c>
      <c r="I10" s="91"/>
      <c r="J10" s="89" t="str">
        <f>$A$10&amp;""</f>
        <v/>
      </c>
      <c r="K10" s="90" t="str">
        <f>$B$10&amp;""</f>
        <v/>
      </c>
      <c r="L10" s="91"/>
      <c r="M10" s="89" t="str">
        <f>$A$10&amp;""</f>
        <v/>
      </c>
      <c r="N10" s="90" t="str">
        <f>$B$10&amp;""</f>
        <v/>
      </c>
    </row>
    <row r="11" spans="1:14" ht="17.25" customHeight="1">
      <c r="A11" s="89" t="str">
        <f>入力シート!E33&amp;""</f>
        <v/>
      </c>
      <c r="B11" s="90" t="str">
        <f>入力シート!H33&amp;""</f>
        <v/>
      </c>
      <c r="C11" s="91"/>
      <c r="D11" s="89" t="str">
        <f>$A$11&amp;""</f>
        <v/>
      </c>
      <c r="E11" s="90" t="str">
        <f>$B$11&amp;""</f>
        <v/>
      </c>
      <c r="F11" s="91"/>
      <c r="G11" s="89" t="str">
        <f>$A$11&amp;""</f>
        <v/>
      </c>
      <c r="H11" s="90" t="str">
        <f>$B$11&amp;""</f>
        <v/>
      </c>
      <c r="I11" s="91"/>
      <c r="J11" s="89" t="str">
        <f>$A$11&amp;""</f>
        <v/>
      </c>
      <c r="K11" s="90" t="str">
        <f>$B$11&amp;""</f>
        <v/>
      </c>
      <c r="L11" s="91"/>
      <c r="M11" s="89" t="str">
        <f>$A$11&amp;""</f>
        <v/>
      </c>
      <c r="N11" s="90" t="str">
        <f>$B$11&amp;""</f>
        <v/>
      </c>
    </row>
    <row r="12" spans="1:14" ht="17.25" customHeight="1">
      <c r="A12" s="89" t="str">
        <f>入力シート!E34&amp;""</f>
        <v/>
      </c>
      <c r="B12" s="90" t="str">
        <f>入力シート!H34&amp;""</f>
        <v/>
      </c>
      <c r="C12" s="91"/>
      <c r="D12" s="89" t="str">
        <f>$A$12&amp;""</f>
        <v/>
      </c>
      <c r="E12" s="90" t="str">
        <f>$B$12&amp;""</f>
        <v/>
      </c>
      <c r="F12" s="91"/>
      <c r="G12" s="89" t="str">
        <f>$A$12&amp;""</f>
        <v/>
      </c>
      <c r="H12" s="90" t="str">
        <f>$B$12&amp;""</f>
        <v/>
      </c>
      <c r="I12" s="91"/>
      <c r="J12" s="89" t="str">
        <f>$A$12&amp;""</f>
        <v/>
      </c>
      <c r="K12" s="90" t="str">
        <f>$B$12&amp;""</f>
        <v/>
      </c>
      <c r="L12" s="91"/>
      <c r="M12" s="89" t="str">
        <f>$A$12&amp;""</f>
        <v/>
      </c>
      <c r="N12" s="90" t="str">
        <f>$B$12&amp;""</f>
        <v/>
      </c>
    </row>
    <row r="13" spans="1:14" ht="17.25" customHeight="1">
      <c r="A13" s="89" t="str">
        <f>入力シート!E35&amp;""</f>
        <v/>
      </c>
      <c r="B13" s="90" t="str">
        <f>入力シート!H35&amp;""</f>
        <v/>
      </c>
      <c r="C13" s="91"/>
      <c r="D13" s="89" t="str">
        <f>$A$13&amp;""</f>
        <v/>
      </c>
      <c r="E13" s="90" t="str">
        <f>$B$13&amp;""</f>
        <v/>
      </c>
      <c r="F13" s="91"/>
      <c r="G13" s="89" t="str">
        <f>$A$13&amp;""</f>
        <v/>
      </c>
      <c r="H13" s="90" t="str">
        <f>$B$13&amp;""</f>
        <v/>
      </c>
      <c r="I13" s="91"/>
      <c r="J13" s="89" t="str">
        <f>$A$13&amp;""</f>
        <v/>
      </c>
      <c r="K13" s="90" t="str">
        <f>$B$13&amp;""</f>
        <v/>
      </c>
      <c r="L13" s="91"/>
      <c r="M13" s="89" t="str">
        <f>$A$13&amp;""</f>
        <v/>
      </c>
      <c r="N13" s="90" t="str">
        <f>$B$13&amp;""</f>
        <v/>
      </c>
    </row>
    <row r="14" spans="1:14" ht="17.25" customHeight="1">
      <c r="A14" s="89" t="str">
        <f>入力シート!E36&amp;""</f>
        <v/>
      </c>
      <c r="B14" s="90" t="str">
        <f>入力シート!H36&amp;""</f>
        <v/>
      </c>
      <c r="C14" s="91"/>
      <c r="D14" s="89" t="str">
        <f>$A$14&amp;""</f>
        <v/>
      </c>
      <c r="E14" s="90" t="str">
        <f>$B$14&amp;""</f>
        <v/>
      </c>
      <c r="F14" s="91"/>
      <c r="G14" s="89" t="str">
        <f>$A$14&amp;""</f>
        <v/>
      </c>
      <c r="H14" s="90" t="str">
        <f>$B$14&amp;""</f>
        <v/>
      </c>
      <c r="I14" s="91"/>
      <c r="J14" s="89" t="str">
        <f>$A$14&amp;""</f>
        <v/>
      </c>
      <c r="K14" s="90" t="str">
        <f>$B$14&amp;""</f>
        <v/>
      </c>
      <c r="L14" s="91"/>
      <c r="M14" s="89" t="str">
        <f>$A$14&amp;""</f>
        <v/>
      </c>
      <c r="N14" s="90" t="str">
        <f>$B$14&amp;""</f>
        <v/>
      </c>
    </row>
    <row r="15" spans="1:14" ht="17.25" customHeight="1">
      <c r="A15" s="89" t="str">
        <f>入力シート!E37&amp;""</f>
        <v/>
      </c>
      <c r="B15" s="90" t="str">
        <f>入力シート!H37&amp;""</f>
        <v/>
      </c>
      <c r="C15" s="91"/>
      <c r="D15" s="89" t="str">
        <f>$A$15&amp;""</f>
        <v/>
      </c>
      <c r="E15" s="90" t="str">
        <f>$B$15&amp;""</f>
        <v/>
      </c>
      <c r="F15" s="91"/>
      <c r="G15" s="89" t="str">
        <f>$A$15&amp;""</f>
        <v/>
      </c>
      <c r="H15" s="90" t="str">
        <f>$B$15&amp;""</f>
        <v/>
      </c>
      <c r="I15" s="91"/>
      <c r="J15" s="89" t="str">
        <f>$A$15&amp;""</f>
        <v/>
      </c>
      <c r="K15" s="90" t="str">
        <f>$B$15&amp;""</f>
        <v/>
      </c>
      <c r="L15" s="91"/>
      <c r="M15" s="89" t="str">
        <f>$A$15&amp;""</f>
        <v/>
      </c>
      <c r="N15" s="90" t="str">
        <f>$B$15&amp;""</f>
        <v/>
      </c>
    </row>
    <row r="16" spans="1:14" ht="17.25" customHeight="1">
      <c r="A16" s="89" t="str">
        <f>入力シート!E38&amp;""</f>
        <v/>
      </c>
      <c r="B16" s="90" t="str">
        <f>入力シート!H38&amp;""</f>
        <v/>
      </c>
      <c r="C16" s="91"/>
      <c r="D16" s="89" t="str">
        <f>$A$16&amp;""</f>
        <v/>
      </c>
      <c r="E16" s="90" t="str">
        <f>$B$16&amp;""</f>
        <v/>
      </c>
      <c r="F16" s="91"/>
      <c r="G16" s="89" t="str">
        <f>$A$16&amp;""</f>
        <v/>
      </c>
      <c r="H16" s="90" t="str">
        <f>$B$16&amp;""</f>
        <v/>
      </c>
      <c r="I16" s="91"/>
      <c r="J16" s="89" t="str">
        <f>$A$16&amp;""</f>
        <v/>
      </c>
      <c r="K16" s="90" t="str">
        <f>$B$16&amp;""</f>
        <v/>
      </c>
      <c r="L16" s="91"/>
      <c r="M16" s="89" t="str">
        <f>$A$16&amp;""</f>
        <v/>
      </c>
      <c r="N16" s="90" t="str">
        <f>$B$16&amp;""</f>
        <v/>
      </c>
    </row>
    <row r="17" spans="1:14" ht="17.25" customHeight="1">
      <c r="A17" s="89" t="str">
        <f>入力シート!E39&amp;""</f>
        <v/>
      </c>
      <c r="B17" s="90" t="str">
        <f>入力シート!H39&amp;""</f>
        <v/>
      </c>
      <c r="C17" s="91"/>
      <c r="D17" s="89" t="str">
        <f>$A$17&amp;""</f>
        <v/>
      </c>
      <c r="E17" s="90" t="str">
        <f>$B$17&amp;""</f>
        <v/>
      </c>
      <c r="F17" s="91"/>
      <c r="G17" s="89" t="str">
        <f>$A$17&amp;""</f>
        <v/>
      </c>
      <c r="H17" s="90" t="str">
        <f>$B$17&amp;""</f>
        <v/>
      </c>
      <c r="I17" s="91"/>
      <c r="J17" s="89" t="str">
        <f>$A$17&amp;""</f>
        <v/>
      </c>
      <c r="K17" s="90" t="str">
        <f>$B$17&amp;""</f>
        <v/>
      </c>
      <c r="L17" s="91"/>
      <c r="M17" s="89" t="str">
        <f>$A$17&amp;""</f>
        <v/>
      </c>
      <c r="N17" s="90" t="str">
        <f>$B$17&amp;""</f>
        <v/>
      </c>
    </row>
    <row r="18" spans="1:14" ht="17.25" customHeight="1">
      <c r="A18" s="89" t="str">
        <f>入力シート!E40&amp;""</f>
        <v/>
      </c>
      <c r="B18" s="90" t="str">
        <f>入力シート!H40&amp;""</f>
        <v/>
      </c>
      <c r="C18" s="91"/>
      <c r="D18" s="89" t="str">
        <f>$A$18&amp;""</f>
        <v/>
      </c>
      <c r="E18" s="90" t="str">
        <f>$B$18&amp;""</f>
        <v/>
      </c>
      <c r="F18" s="91"/>
      <c r="G18" s="89" t="str">
        <f>$A$18&amp;""</f>
        <v/>
      </c>
      <c r="H18" s="90" t="str">
        <f>$B$18&amp;""</f>
        <v/>
      </c>
      <c r="I18" s="91"/>
      <c r="J18" s="89" t="str">
        <f>$A$18&amp;""</f>
        <v/>
      </c>
      <c r="K18" s="90" t="str">
        <f>$B$18&amp;""</f>
        <v/>
      </c>
      <c r="L18" s="91"/>
      <c r="M18" s="89" t="str">
        <f>$A$18&amp;""</f>
        <v/>
      </c>
      <c r="N18" s="90" t="str">
        <f>$B$18&amp;""</f>
        <v/>
      </c>
    </row>
    <row r="19" spans="1:14" ht="17.25" customHeight="1">
      <c r="A19" s="89" t="str">
        <f>入力シート!E41&amp;""</f>
        <v/>
      </c>
      <c r="B19" s="90" t="str">
        <f>入力シート!H41&amp;""</f>
        <v/>
      </c>
      <c r="C19" s="91"/>
      <c r="D19" s="89" t="str">
        <f>$A$19&amp;""</f>
        <v/>
      </c>
      <c r="E19" s="90" t="str">
        <f>$B$19&amp;""</f>
        <v/>
      </c>
      <c r="F19" s="91"/>
      <c r="G19" s="89" t="str">
        <f>$A$19&amp;""</f>
        <v/>
      </c>
      <c r="H19" s="90" t="str">
        <f>$B$19&amp;""</f>
        <v/>
      </c>
      <c r="I19" s="91"/>
      <c r="J19" s="89" t="str">
        <f>$A$19&amp;""</f>
        <v/>
      </c>
      <c r="K19" s="90" t="str">
        <f>$B$19&amp;""</f>
        <v/>
      </c>
      <c r="L19" s="91"/>
      <c r="M19" s="89" t="str">
        <f>$A$19&amp;""</f>
        <v/>
      </c>
      <c r="N19" s="90" t="str">
        <f>$B$19&amp;""</f>
        <v/>
      </c>
    </row>
    <row r="20" spans="1:14" ht="17.25" customHeight="1">
      <c r="A20" s="89" t="str">
        <f>入力シート!E42&amp;""</f>
        <v/>
      </c>
      <c r="B20" s="90" t="str">
        <f>入力シート!H42&amp;""</f>
        <v/>
      </c>
      <c r="C20" s="91"/>
      <c r="D20" s="89" t="str">
        <f>$A$20&amp;""</f>
        <v/>
      </c>
      <c r="E20" s="90" t="str">
        <f>$B$20&amp;""</f>
        <v/>
      </c>
      <c r="F20" s="91"/>
      <c r="G20" s="89" t="str">
        <f>$A$20&amp;""</f>
        <v/>
      </c>
      <c r="H20" s="90" t="str">
        <f>$B$20&amp;""</f>
        <v/>
      </c>
      <c r="I20" s="91"/>
      <c r="J20" s="89" t="str">
        <f>$A$20&amp;""</f>
        <v/>
      </c>
      <c r="K20" s="90" t="str">
        <f>$B$20&amp;""</f>
        <v/>
      </c>
      <c r="L20" s="91"/>
      <c r="M20" s="89" t="str">
        <f>$A$20&amp;""</f>
        <v/>
      </c>
      <c r="N20" s="90" t="str">
        <f>$B$20&amp;""</f>
        <v/>
      </c>
    </row>
    <row r="21" spans="1:14" ht="17.25" customHeight="1">
      <c r="A21" s="89" t="str">
        <f>入力シート!E43&amp;""</f>
        <v/>
      </c>
      <c r="B21" s="90" t="str">
        <f>入力シート!H43&amp;""</f>
        <v/>
      </c>
      <c r="C21" s="91"/>
      <c r="D21" s="89" t="str">
        <f>$A$21&amp;""</f>
        <v/>
      </c>
      <c r="E21" s="90" t="str">
        <f>$B$21&amp;""</f>
        <v/>
      </c>
      <c r="F21" s="91"/>
      <c r="G21" s="89" t="str">
        <f>$A$21&amp;""</f>
        <v/>
      </c>
      <c r="H21" s="90" t="str">
        <f>$B$21&amp;""</f>
        <v/>
      </c>
      <c r="I21" s="91"/>
      <c r="J21" s="89" t="str">
        <f>$A$21&amp;""</f>
        <v/>
      </c>
      <c r="K21" s="90" t="str">
        <f>$B$21&amp;""</f>
        <v/>
      </c>
      <c r="L21" s="91"/>
      <c r="M21" s="89" t="str">
        <f>$A$21&amp;""</f>
        <v/>
      </c>
      <c r="N21" s="90" t="str">
        <f>$B$21&amp;""</f>
        <v/>
      </c>
    </row>
    <row r="22" spans="1:14" ht="17.25" customHeight="1">
      <c r="A22" s="97"/>
      <c r="B22" s="98"/>
      <c r="C22" s="91"/>
      <c r="D22" s="97"/>
      <c r="E22" s="98"/>
      <c r="F22" s="91"/>
      <c r="G22" s="97"/>
      <c r="H22" s="98"/>
      <c r="I22" s="91"/>
      <c r="J22" s="97"/>
      <c r="K22" s="98"/>
      <c r="L22" s="91"/>
      <c r="M22" s="97"/>
      <c r="N22" s="98"/>
    </row>
    <row r="23" spans="1:14" ht="17.25" customHeight="1">
      <c r="A23" s="97"/>
      <c r="B23" s="98"/>
      <c r="C23" s="91"/>
      <c r="D23" s="97"/>
      <c r="E23" s="98"/>
      <c r="F23" s="91"/>
      <c r="G23" s="97"/>
      <c r="H23" s="98"/>
      <c r="I23" s="91"/>
      <c r="J23" s="97"/>
      <c r="K23" s="98"/>
      <c r="L23" s="91"/>
      <c r="M23" s="97"/>
      <c r="N23" s="98"/>
    </row>
    <row r="24" spans="1:14" ht="9.9499999999999993" customHeight="1">
      <c r="A24" s="92" t="s">
        <v>205</v>
      </c>
      <c r="B24" s="93"/>
      <c r="C24" s="91"/>
      <c r="D24" s="94" t="s">
        <v>205</v>
      </c>
      <c r="E24" s="95"/>
      <c r="F24" s="91"/>
      <c r="G24" s="92" t="s">
        <v>205</v>
      </c>
      <c r="H24" s="93"/>
      <c r="I24" s="91"/>
      <c r="J24" s="92" t="s">
        <v>205</v>
      </c>
      <c r="K24" s="93"/>
      <c r="L24" s="91"/>
      <c r="M24" s="92" t="s">
        <v>205</v>
      </c>
      <c r="N24" s="93"/>
    </row>
    <row r="25" spans="1:14" ht="18.75" customHeight="1">
      <c r="A25" s="361"/>
      <c r="B25" s="362"/>
      <c r="C25" s="86"/>
      <c r="D25" s="361"/>
      <c r="E25" s="362"/>
      <c r="F25" s="86"/>
      <c r="G25" s="361"/>
      <c r="H25" s="362"/>
      <c r="I25" s="86"/>
      <c r="J25" s="361"/>
      <c r="K25" s="362"/>
      <c r="L25" s="86"/>
      <c r="M25" s="361"/>
      <c r="N25" s="362"/>
    </row>
    <row r="26" spans="1:14" ht="9.9499999999999993" customHeight="1">
      <c r="A26" s="92" t="s">
        <v>206</v>
      </c>
      <c r="B26" s="93"/>
      <c r="C26" s="91"/>
      <c r="D26" s="92" t="s">
        <v>206</v>
      </c>
      <c r="E26" s="93"/>
      <c r="F26" s="91"/>
      <c r="G26" s="92" t="s">
        <v>206</v>
      </c>
      <c r="H26" s="93"/>
      <c r="I26" s="91"/>
      <c r="J26" s="92" t="s">
        <v>206</v>
      </c>
      <c r="K26" s="93"/>
      <c r="L26" s="91"/>
      <c r="M26" s="92" t="s">
        <v>206</v>
      </c>
      <c r="N26" s="93"/>
    </row>
    <row r="27" spans="1:14" ht="18.75" customHeight="1">
      <c r="A27" s="361"/>
      <c r="B27" s="362"/>
      <c r="C27" s="86"/>
      <c r="D27" s="361"/>
      <c r="E27" s="362"/>
      <c r="F27" s="86"/>
      <c r="G27" s="361"/>
      <c r="H27" s="362"/>
      <c r="I27" s="86"/>
      <c r="J27" s="361"/>
      <c r="K27" s="362"/>
      <c r="L27" s="86"/>
      <c r="M27" s="361"/>
      <c r="N27" s="362"/>
    </row>
    <row r="28" spans="1:14">
      <c r="A28" s="363"/>
      <c r="B28" s="363"/>
      <c r="D28" s="364"/>
      <c r="E28" s="364"/>
      <c r="G28" s="364"/>
      <c r="H28" s="364"/>
      <c r="J28" s="363"/>
      <c r="K28" s="363"/>
      <c r="M28" s="363"/>
      <c r="N28" s="363"/>
    </row>
    <row r="29" spans="1:14">
      <c r="A29" s="96"/>
      <c r="B29" s="96"/>
      <c r="D29" s="77"/>
      <c r="E29" s="77"/>
      <c r="G29" s="77"/>
      <c r="H29" s="77"/>
      <c r="J29" s="96"/>
      <c r="K29" s="96"/>
      <c r="M29" s="96"/>
      <c r="N29" s="96"/>
    </row>
    <row r="30" spans="1:14">
      <c r="A30" s="96"/>
      <c r="B30" s="96"/>
      <c r="D30" s="77"/>
      <c r="E30" s="77"/>
      <c r="G30" s="77"/>
      <c r="H30" s="77"/>
      <c r="J30" s="96"/>
      <c r="K30" s="96"/>
      <c r="M30" s="96"/>
      <c r="N30" s="96"/>
    </row>
    <row r="31" spans="1:14">
      <c r="A31" s="96"/>
      <c r="B31" s="96"/>
      <c r="D31" s="77"/>
      <c r="E31" s="77"/>
      <c r="G31" s="77"/>
      <c r="H31" s="77"/>
      <c r="J31" s="96"/>
      <c r="K31" s="96"/>
      <c r="M31" s="96"/>
      <c r="N31" s="96"/>
    </row>
    <row r="32" spans="1:14">
      <c r="A32" s="96"/>
      <c r="B32" s="96"/>
      <c r="D32" s="77"/>
      <c r="E32" s="77"/>
      <c r="G32" s="77"/>
      <c r="H32" s="77"/>
      <c r="J32" s="96"/>
      <c r="K32" s="96"/>
      <c r="M32" s="96"/>
      <c r="N32" s="96"/>
    </row>
    <row r="34" spans="1:14" s="77" customFormat="1" ht="22.5" customHeight="1">
      <c r="A34" s="84"/>
      <c r="B34" s="85" t="str">
        <f>$B$8&amp;""</f>
        <v/>
      </c>
      <c r="C34" s="86"/>
      <c r="D34" s="84"/>
      <c r="E34" s="85" t="str">
        <f>$B$8&amp;""</f>
        <v/>
      </c>
      <c r="F34" s="86"/>
      <c r="G34" s="84"/>
      <c r="H34" s="85" t="str">
        <f>$B$8&amp;""</f>
        <v/>
      </c>
      <c r="I34" s="86"/>
      <c r="J34" s="84"/>
      <c r="K34" s="85" t="str">
        <f>$B$8&amp;""</f>
        <v/>
      </c>
      <c r="L34" s="86"/>
      <c r="M34" s="84"/>
      <c r="N34" s="85" t="str">
        <f>$B$8&amp;""</f>
        <v/>
      </c>
    </row>
    <row r="35" spans="1:14" ht="13.5" customHeight="1">
      <c r="A35" s="87" t="s">
        <v>203</v>
      </c>
      <c r="B35" s="88" t="s">
        <v>204</v>
      </c>
      <c r="C35" s="86"/>
      <c r="D35" s="87" t="s">
        <v>203</v>
      </c>
      <c r="E35" s="88"/>
      <c r="F35" s="86"/>
      <c r="G35" s="87" t="s">
        <v>203</v>
      </c>
      <c r="H35" s="88"/>
      <c r="I35" s="86"/>
      <c r="J35" s="87" t="s">
        <v>203</v>
      </c>
      <c r="K35" s="88"/>
      <c r="L35" s="86"/>
      <c r="M35" s="87" t="s">
        <v>203</v>
      </c>
      <c r="N35" s="88"/>
    </row>
    <row r="36" spans="1:14" ht="17.25" customHeight="1">
      <c r="A36" s="89" t="str">
        <f>$A$10&amp;""</f>
        <v/>
      </c>
      <c r="B36" s="90" t="str">
        <f>$B$10&amp;""</f>
        <v/>
      </c>
      <c r="C36" s="91"/>
      <c r="D36" s="89" t="str">
        <f>$A$10&amp;""</f>
        <v/>
      </c>
      <c r="E36" s="90" t="str">
        <f>$B$10&amp;""</f>
        <v/>
      </c>
      <c r="F36" s="91"/>
      <c r="G36" s="89" t="str">
        <f>$A$10&amp;""</f>
        <v/>
      </c>
      <c r="H36" s="90" t="str">
        <f>$B$10&amp;""</f>
        <v/>
      </c>
      <c r="I36" s="91"/>
      <c r="J36" s="89" t="str">
        <f>$A$10&amp;""</f>
        <v/>
      </c>
      <c r="K36" s="90" t="str">
        <f>$B$10&amp;""</f>
        <v/>
      </c>
      <c r="L36" s="91"/>
      <c r="M36" s="89" t="str">
        <f>$A$10&amp;""</f>
        <v/>
      </c>
      <c r="N36" s="90" t="str">
        <f>$B$10&amp;""</f>
        <v/>
      </c>
    </row>
    <row r="37" spans="1:14" ht="17.25" customHeight="1">
      <c r="A37" s="89" t="str">
        <f>$A$11&amp;""</f>
        <v/>
      </c>
      <c r="B37" s="90" t="str">
        <f>$B$11&amp;""</f>
        <v/>
      </c>
      <c r="C37" s="91"/>
      <c r="D37" s="89" t="str">
        <f>$A$11&amp;""</f>
        <v/>
      </c>
      <c r="E37" s="90" t="str">
        <f>$B$11&amp;""</f>
        <v/>
      </c>
      <c r="F37" s="91"/>
      <c r="G37" s="89" t="str">
        <f>$A$11&amp;""</f>
        <v/>
      </c>
      <c r="H37" s="90" t="str">
        <f>$B$11&amp;""</f>
        <v/>
      </c>
      <c r="I37" s="91"/>
      <c r="J37" s="89" t="str">
        <f>$A$11&amp;""</f>
        <v/>
      </c>
      <c r="K37" s="90" t="str">
        <f>$B$11&amp;""</f>
        <v/>
      </c>
      <c r="L37" s="91"/>
      <c r="M37" s="89" t="str">
        <f>$A$11&amp;""</f>
        <v/>
      </c>
      <c r="N37" s="90" t="str">
        <f>$B$11&amp;""</f>
        <v/>
      </c>
    </row>
    <row r="38" spans="1:14" ht="17.25" customHeight="1">
      <c r="A38" s="89" t="str">
        <f>$A$12&amp;""</f>
        <v/>
      </c>
      <c r="B38" s="90" t="str">
        <f>$B$12&amp;""</f>
        <v/>
      </c>
      <c r="C38" s="91"/>
      <c r="D38" s="89" t="str">
        <f>$A$12&amp;""</f>
        <v/>
      </c>
      <c r="E38" s="90" t="str">
        <f>$B$12&amp;""</f>
        <v/>
      </c>
      <c r="F38" s="91"/>
      <c r="G38" s="89" t="str">
        <f>$A$12&amp;""</f>
        <v/>
      </c>
      <c r="H38" s="90" t="str">
        <f>$B$12&amp;""</f>
        <v/>
      </c>
      <c r="I38" s="91"/>
      <c r="J38" s="89" t="str">
        <f>$A$12&amp;""</f>
        <v/>
      </c>
      <c r="K38" s="90" t="str">
        <f>$B$12&amp;""</f>
        <v/>
      </c>
      <c r="L38" s="91"/>
      <c r="M38" s="89" t="str">
        <f>$A$12&amp;""</f>
        <v/>
      </c>
      <c r="N38" s="90" t="str">
        <f>$B$12&amp;""</f>
        <v/>
      </c>
    </row>
    <row r="39" spans="1:14" ht="17.25" customHeight="1">
      <c r="A39" s="89" t="str">
        <f>$A$13&amp;""</f>
        <v/>
      </c>
      <c r="B39" s="90" t="str">
        <f>$B$13&amp;""</f>
        <v/>
      </c>
      <c r="C39" s="91"/>
      <c r="D39" s="89" t="str">
        <f>$A$13&amp;""</f>
        <v/>
      </c>
      <c r="E39" s="90" t="str">
        <f>$B$13&amp;""</f>
        <v/>
      </c>
      <c r="F39" s="91"/>
      <c r="G39" s="89" t="str">
        <f>$A$13&amp;""</f>
        <v/>
      </c>
      <c r="H39" s="90" t="str">
        <f>$B$13&amp;""</f>
        <v/>
      </c>
      <c r="I39" s="91"/>
      <c r="J39" s="89" t="str">
        <f>$A$13&amp;""</f>
        <v/>
      </c>
      <c r="K39" s="90" t="str">
        <f>$B$13&amp;""</f>
        <v/>
      </c>
      <c r="L39" s="91"/>
      <c r="M39" s="89" t="str">
        <f>$A$13&amp;""</f>
        <v/>
      </c>
      <c r="N39" s="90" t="str">
        <f>$B$13&amp;""</f>
        <v/>
      </c>
    </row>
    <row r="40" spans="1:14" ht="17.25" customHeight="1">
      <c r="A40" s="89" t="str">
        <f>$A$14&amp;""</f>
        <v/>
      </c>
      <c r="B40" s="90" t="str">
        <f>$B$14&amp;""</f>
        <v/>
      </c>
      <c r="C40" s="91"/>
      <c r="D40" s="89" t="str">
        <f>$A$14&amp;""</f>
        <v/>
      </c>
      <c r="E40" s="90" t="str">
        <f>$B$14&amp;""</f>
        <v/>
      </c>
      <c r="F40" s="91"/>
      <c r="G40" s="89" t="str">
        <f>$A$14&amp;""</f>
        <v/>
      </c>
      <c r="H40" s="90" t="str">
        <f>$B$14&amp;""</f>
        <v/>
      </c>
      <c r="I40" s="91"/>
      <c r="J40" s="89" t="str">
        <f>$A$14&amp;""</f>
        <v/>
      </c>
      <c r="K40" s="90" t="str">
        <f>$B$14&amp;""</f>
        <v/>
      </c>
      <c r="L40" s="91"/>
      <c r="M40" s="89" t="str">
        <f>$A$14&amp;""</f>
        <v/>
      </c>
      <c r="N40" s="90" t="str">
        <f>$B$14&amp;""</f>
        <v/>
      </c>
    </row>
    <row r="41" spans="1:14" ht="17.25" customHeight="1">
      <c r="A41" s="89" t="str">
        <f>$A$15&amp;""</f>
        <v/>
      </c>
      <c r="B41" s="90" t="str">
        <f>$B$15&amp;""</f>
        <v/>
      </c>
      <c r="C41" s="91"/>
      <c r="D41" s="89" t="str">
        <f>$A$15&amp;""</f>
        <v/>
      </c>
      <c r="E41" s="90" t="str">
        <f>$B$15&amp;""</f>
        <v/>
      </c>
      <c r="F41" s="91"/>
      <c r="G41" s="89" t="str">
        <f>$A$15&amp;""</f>
        <v/>
      </c>
      <c r="H41" s="90" t="str">
        <f>$B$15&amp;""</f>
        <v/>
      </c>
      <c r="I41" s="91"/>
      <c r="J41" s="89" t="str">
        <f>$A$15&amp;""</f>
        <v/>
      </c>
      <c r="K41" s="90" t="str">
        <f>$B$15&amp;""</f>
        <v/>
      </c>
      <c r="L41" s="91"/>
      <c r="M41" s="89" t="str">
        <f>$A$15&amp;""</f>
        <v/>
      </c>
      <c r="N41" s="90" t="str">
        <f>$B$15&amp;""</f>
        <v/>
      </c>
    </row>
    <row r="42" spans="1:14" ht="17.25" customHeight="1">
      <c r="A42" s="89" t="str">
        <f>$A$16&amp;""</f>
        <v/>
      </c>
      <c r="B42" s="90" t="str">
        <f>$B$16&amp;""</f>
        <v/>
      </c>
      <c r="C42" s="91"/>
      <c r="D42" s="89" t="str">
        <f>$A$16&amp;""</f>
        <v/>
      </c>
      <c r="E42" s="90" t="str">
        <f>$B$16&amp;""</f>
        <v/>
      </c>
      <c r="F42" s="91"/>
      <c r="G42" s="89" t="str">
        <f>$A$16&amp;""</f>
        <v/>
      </c>
      <c r="H42" s="90" t="str">
        <f>$B$16&amp;""</f>
        <v/>
      </c>
      <c r="I42" s="91"/>
      <c r="J42" s="89" t="str">
        <f>$A$16&amp;""</f>
        <v/>
      </c>
      <c r="K42" s="90" t="str">
        <f>$B$16&amp;""</f>
        <v/>
      </c>
      <c r="L42" s="91"/>
      <c r="M42" s="89" t="str">
        <f>$A$16&amp;""</f>
        <v/>
      </c>
      <c r="N42" s="90" t="str">
        <f>$B$16&amp;""</f>
        <v/>
      </c>
    </row>
    <row r="43" spans="1:14" ht="17.25" customHeight="1">
      <c r="A43" s="89" t="str">
        <f>$A$17&amp;""</f>
        <v/>
      </c>
      <c r="B43" s="90" t="str">
        <f>$B$17&amp;""</f>
        <v/>
      </c>
      <c r="C43" s="91"/>
      <c r="D43" s="89" t="str">
        <f>$A$17&amp;""</f>
        <v/>
      </c>
      <c r="E43" s="90" t="str">
        <f>$B$17&amp;""</f>
        <v/>
      </c>
      <c r="F43" s="91"/>
      <c r="G43" s="89" t="str">
        <f>$A$17&amp;""</f>
        <v/>
      </c>
      <c r="H43" s="90" t="str">
        <f>$B$17&amp;""</f>
        <v/>
      </c>
      <c r="I43" s="91"/>
      <c r="J43" s="89" t="str">
        <f>$A$17&amp;""</f>
        <v/>
      </c>
      <c r="K43" s="90" t="str">
        <f>$B$17&amp;""</f>
        <v/>
      </c>
      <c r="L43" s="91"/>
      <c r="M43" s="89" t="str">
        <f>$A$17&amp;""</f>
        <v/>
      </c>
      <c r="N43" s="90" t="str">
        <f>$B$17&amp;""</f>
        <v/>
      </c>
    </row>
    <row r="44" spans="1:14" ht="17.25" customHeight="1">
      <c r="A44" s="89" t="str">
        <f>$A$18&amp;""</f>
        <v/>
      </c>
      <c r="B44" s="90" t="str">
        <f>$B$18&amp;""</f>
        <v/>
      </c>
      <c r="C44" s="91"/>
      <c r="D44" s="89" t="str">
        <f>$A$18&amp;""</f>
        <v/>
      </c>
      <c r="E44" s="90" t="str">
        <f>$B$18&amp;""</f>
        <v/>
      </c>
      <c r="F44" s="91"/>
      <c r="G44" s="89" t="str">
        <f>$A$18&amp;""</f>
        <v/>
      </c>
      <c r="H44" s="90" t="str">
        <f>$B$18&amp;""</f>
        <v/>
      </c>
      <c r="I44" s="91"/>
      <c r="J44" s="89" t="str">
        <f>$A$18&amp;""</f>
        <v/>
      </c>
      <c r="K44" s="90" t="str">
        <f>$B$18&amp;""</f>
        <v/>
      </c>
      <c r="L44" s="91"/>
      <c r="M44" s="89" t="str">
        <f>$A$18&amp;""</f>
        <v/>
      </c>
      <c r="N44" s="90" t="str">
        <f>$B$18&amp;""</f>
        <v/>
      </c>
    </row>
    <row r="45" spans="1:14" ht="17.25" customHeight="1">
      <c r="A45" s="89" t="str">
        <f>$A$19&amp;""</f>
        <v/>
      </c>
      <c r="B45" s="90" t="str">
        <f>$B$19&amp;""</f>
        <v/>
      </c>
      <c r="C45" s="91"/>
      <c r="D45" s="89" t="str">
        <f>$A$19&amp;""</f>
        <v/>
      </c>
      <c r="E45" s="90" t="str">
        <f>$B$19&amp;""</f>
        <v/>
      </c>
      <c r="F45" s="91"/>
      <c r="G45" s="89" t="str">
        <f>$A$19&amp;""</f>
        <v/>
      </c>
      <c r="H45" s="90" t="str">
        <f>$B$19&amp;""</f>
        <v/>
      </c>
      <c r="I45" s="91"/>
      <c r="J45" s="89" t="str">
        <f>$A$19&amp;""</f>
        <v/>
      </c>
      <c r="K45" s="90" t="str">
        <f>$B$19&amp;""</f>
        <v/>
      </c>
      <c r="L45" s="91"/>
      <c r="M45" s="89" t="str">
        <f>$A$19&amp;""</f>
        <v/>
      </c>
      <c r="N45" s="90" t="str">
        <f>$B$19&amp;""</f>
        <v/>
      </c>
    </row>
    <row r="46" spans="1:14" ht="17.25" customHeight="1">
      <c r="A46" s="89" t="str">
        <f>$A$20&amp;""</f>
        <v/>
      </c>
      <c r="B46" s="90" t="str">
        <f>$B$20&amp;""</f>
        <v/>
      </c>
      <c r="C46" s="91"/>
      <c r="D46" s="89" t="str">
        <f>$A$20&amp;""</f>
        <v/>
      </c>
      <c r="E46" s="90" t="str">
        <f>$B$20&amp;""</f>
        <v/>
      </c>
      <c r="F46" s="91"/>
      <c r="G46" s="89" t="str">
        <f>$A$20&amp;""</f>
        <v/>
      </c>
      <c r="H46" s="90" t="str">
        <f>$B$20&amp;""</f>
        <v/>
      </c>
      <c r="I46" s="91"/>
      <c r="J46" s="89" t="str">
        <f>$A$20&amp;""</f>
        <v/>
      </c>
      <c r="K46" s="90" t="str">
        <f>$B$20&amp;""</f>
        <v/>
      </c>
      <c r="L46" s="91"/>
      <c r="M46" s="89" t="str">
        <f>$A$20&amp;""</f>
        <v/>
      </c>
      <c r="N46" s="90" t="str">
        <f>$B$20&amp;""</f>
        <v/>
      </c>
    </row>
    <row r="47" spans="1:14" ht="17.25" customHeight="1">
      <c r="A47" s="89" t="str">
        <f>$A$21&amp;""</f>
        <v/>
      </c>
      <c r="B47" s="90" t="str">
        <f>$B$21&amp;""</f>
        <v/>
      </c>
      <c r="C47" s="91"/>
      <c r="D47" s="89" t="str">
        <f>$A$21&amp;""</f>
        <v/>
      </c>
      <c r="E47" s="90" t="str">
        <f>$B$21&amp;""</f>
        <v/>
      </c>
      <c r="F47" s="91"/>
      <c r="G47" s="89" t="str">
        <f>$A$21&amp;""</f>
        <v/>
      </c>
      <c r="H47" s="90" t="str">
        <f>$B$21&amp;""</f>
        <v/>
      </c>
      <c r="I47" s="91"/>
      <c r="J47" s="89" t="str">
        <f>$A$21&amp;""</f>
        <v/>
      </c>
      <c r="K47" s="90" t="str">
        <f>$B$21&amp;""</f>
        <v/>
      </c>
      <c r="L47" s="91"/>
      <c r="M47" s="89" t="str">
        <f>$A$21&amp;""</f>
        <v/>
      </c>
      <c r="N47" s="90" t="str">
        <f>$B$21&amp;""</f>
        <v/>
      </c>
    </row>
    <row r="48" spans="1:14" ht="17.25" customHeight="1">
      <c r="A48" s="97"/>
      <c r="B48" s="98"/>
      <c r="C48" s="91"/>
      <c r="D48" s="97"/>
      <c r="E48" s="98"/>
      <c r="F48" s="91"/>
      <c r="G48" s="97"/>
      <c r="H48" s="98"/>
      <c r="I48" s="91"/>
      <c r="J48" s="97"/>
      <c r="K48" s="98"/>
      <c r="L48" s="91"/>
      <c r="M48" s="97"/>
      <c r="N48" s="98"/>
    </row>
    <row r="49" spans="1:14" ht="17.25" customHeight="1">
      <c r="A49" s="97"/>
      <c r="B49" s="98"/>
      <c r="C49" s="91"/>
      <c r="D49" s="97"/>
      <c r="E49" s="98"/>
      <c r="F49" s="91"/>
      <c r="G49" s="97"/>
      <c r="H49" s="98"/>
      <c r="I49" s="91"/>
      <c r="J49" s="97"/>
      <c r="K49" s="98"/>
      <c r="L49" s="91"/>
      <c r="M49" s="97"/>
      <c r="N49" s="98"/>
    </row>
    <row r="50" spans="1:14" ht="9.9499999999999993" customHeight="1">
      <c r="A50" s="92" t="s">
        <v>205</v>
      </c>
      <c r="B50" s="93"/>
      <c r="C50" s="91"/>
      <c r="D50" s="94" t="s">
        <v>205</v>
      </c>
      <c r="E50" s="95"/>
      <c r="F50" s="91"/>
      <c r="G50" s="92" t="s">
        <v>205</v>
      </c>
      <c r="H50" s="93"/>
      <c r="I50" s="91"/>
      <c r="J50" s="92" t="s">
        <v>205</v>
      </c>
      <c r="K50" s="93"/>
      <c r="L50" s="91"/>
      <c r="M50" s="92" t="s">
        <v>205</v>
      </c>
      <c r="N50" s="93"/>
    </row>
    <row r="51" spans="1:14" ht="18.75" customHeight="1">
      <c r="A51" s="361"/>
      <c r="B51" s="362"/>
      <c r="C51" s="86"/>
      <c r="D51" s="361"/>
      <c r="E51" s="362"/>
      <c r="F51" s="86"/>
      <c r="G51" s="361"/>
      <c r="H51" s="362"/>
      <c r="I51" s="86"/>
      <c r="J51" s="361"/>
      <c r="K51" s="362"/>
      <c r="L51" s="86"/>
      <c r="M51" s="361"/>
      <c r="N51" s="362"/>
    </row>
    <row r="52" spans="1:14" ht="9.9499999999999993" customHeight="1">
      <c r="A52" s="92" t="s">
        <v>206</v>
      </c>
      <c r="B52" s="93"/>
      <c r="C52" s="91"/>
      <c r="D52" s="92" t="s">
        <v>206</v>
      </c>
      <c r="E52" s="93"/>
      <c r="F52" s="91"/>
      <c r="G52" s="92" t="s">
        <v>206</v>
      </c>
      <c r="H52" s="93"/>
      <c r="I52" s="91"/>
      <c r="J52" s="92" t="s">
        <v>206</v>
      </c>
      <c r="K52" s="93"/>
      <c r="L52" s="91"/>
      <c r="M52" s="92" t="s">
        <v>206</v>
      </c>
      <c r="N52" s="93"/>
    </row>
    <row r="53" spans="1:14" ht="18.75" customHeight="1">
      <c r="A53" s="361"/>
      <c r="B53" s="362"/>
      <c r="C53" s="86"/>
      <c r="D53" s="361"/>
      <c r="E53" s="362"/>
      <c r="F53" s="86"/>
      <c r="G53" s="361"/>
      <c r="H53" s="362"/>
      <c r="I53" s="86"/>
      <c r="J53" s="361"/>
      <c r="K53" s="362"/>
      <c r="L53" s="86"/>
      <c r="M53" s="361"/>
      <c r="N53" s="362"/>
    </row>
  </sheetData>
  <sheetProtection algorithmName="SHA-512" hashValue="PJezsYqY/Ex4JqcIf7H5y+87OGdSBXGMsJPGKk28YHHm3cafTr1pAvPrp37ZG4qy58aKfSdoBwiCSYjnFvhIUA==" saltValue="MFpPNMkyHxNqzvfVvkUmrQ==" spinCount="100000" sheet="1" objects="1" scenarios="1"/>
  <mergeCells count="26">
    <mergeCell ref="A51:B51"/>
    <mergeCell ref="D51:E51"/>
    <mergeCell ref="G51:H51"/>
    <mergeCell ref="J51:K51"/>
    <mergeCell ref="M51:N51"/>
    <mergeCell ref="A53:B53"/>
    <mergeCell ref="D53:E53"/>
    <mergeCell ref="G53:H53"/>
    <mergeCell ref="J53:K53"/>
    <mergeCell ref="M53:N53"/>
    <mergeCell ref="A27:B27"/>
    <mergeCell ref="D27:E27"/>
    <mergeCell ref="G27:H27"/>
    <mergeCell ref="J27:K27"/>
    <mergeCell ref="M27:N27"/>
    <mergeCell ref="A28:B28"/>
    <mergeCell ref="D28:E28"/>
    <mergeCell ref="G28:H28"/>
    <mergeCell ref="J28:K28"/>
    <mergeCell ref="M28:N28"/>
    <mergeCell ref="A1:N2"/>
    <mergeCell ref="A25:B25"/>
    <mergeCell ref="D25:E25"/>
    <mergeCell ref="G25:H25"/>
    <mergeCell ref="J25:K25"/>
    <mergeCell ref="M25:N25"/>
  </mergeCells>
  <phoneticPr fontId="6"/>
  <pageMargins left="0.59055118110236227" right="0.19685039370078741" top="0.39370078740157483" bottom="0.39370078740157483" header="0.51181102362204722" footer="0.51181102362204722"/>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29"/>
  <sheetViews>
    <sheetView view="pageBreakPreview" zoomScale="85" zoomScaleNormal="110" zoomScaleSheetLayoutView="85" workbookViewId="0">
      <selection sqref="A1:H1"/>
    </sheetView>
  </sheetViews>
  <sheetFormatPr defaultRowHeight="13.5"/>
  <cols>
    <col min="1" max="8" width="9.125" style="4" customWidth="1"/>
    <col min="9" max="261" width="9" style="4"/>
    <col min="262" max="262" width="10" style="4" customWidth="1"/>
    <col min="263" max="263" width="13.75" style="4" customWidth="1"/>
    <col min="264" max="264" width="17.5" style="4" customWidth="1"/>
    <col min="265" max="517" width="9" style="4"/>
    <col min="518" max="518" width="10" style="4" customWidth="1"/>
    <col min="519" max="519" width="13.75" style="4" customWidth="1"/>
    <col min="520" max="520" width="17.5" style="4" customWidth="1"/>
    <col min="521" max="773" width="9" style="4"/>
    <col min="774" max="774" width="10" style="4" customWidth="1"/>
    <col min="775" max="775" width="13.75" style="4" customWidth="1"/>
    <col min="776" max="776" width="17.5" style="4" customWidth="1"/>
    <col min="777" max="1029" width="9" style="4"/>
    <col min="1030" max="1030" width="10" style="4" customWidth="1"/>
    <col min="1031" max="1031" width="13.75" style="4" customWidth="1"/>
    <col min="1032" max="1032" width="17.5" style="4" customWidth="1"/>
    <col min="1033" max="1285" width="9" style="4"/>
    <col min="1286" max="1286" width="10" style="4" customWidth="1"/>
    <col min="1287" max="1287" width="13.75" style="4" customWidth="1"/>
    <col min="1288" max="1288" width="17.5" style="4" customWidth="1"/>
    <col min="1289" max="1541" width="9" style="4"/>
    <col min="1542" max="1542" width="10" style="4" customWidth="1"/>
    <col min="1543" max="1543" width="13.75" style="4" customWidth="1"/>
    <col min="1544" max="1544" width="17.5" style="4" customWidth="1"/>
    <col min="1545" max="1797" width="9" style="4"/>
    <col min="1798" max="1798" width="10" style="4" customWidth="1"/>
    <col min="1799" max="1799" width="13.75" style="4" customWidth="1"/>
    <col min="1800" max="1800" width="17.5" style="4" customWidth="1"/>
    <col min="1801" max="2053" width="9" style="4"/>
    <col min="2054" max="2054" width="10" style="4" customWidth="1"/>
    <col min="2055" max="2055" width="13.75" style="4" customWidth="1"/>
    <col min="2056" max="2056" width="17.5" style="4" customWidth="1"/>
    <col min="2057" max="2309" width="9" style="4"/>
    <col min="2310" max="2310" width="10" style="4" customWidth="1"/>
    <col min="2311" max="2311" width="13.75" style="4" customWidth="1"/>
    <col min="2312" max="2312" width="17.5" style="4" customWidth="1"/>
    <col min="2313" max="2565" width="9" style="4"/>
    <col min="2566" max="2566" width="10" style="4" customWidth="1"/>
    <col min="2567" max="2567" width="13.75" style="4" customWidth="1"/>
    <col min="2568" max="2568" width="17.5" style="4" customWidth="1"/>
    <col min="2569" max="2821" width="9" style="4"/>
    <col min="2822" max="2822" width="10" style="4" customWidth="1"/>
    <col min="2823" max="2823" width="13.75" style="4" customWidth="1"/>
    <col min="2824" max="2824" width="17.5" style="4" customWidth="1"/>
    <col min="2825" max="3077" width="9" style="4"/>
    <col min="3078" max="3078" width="10" style="4" customWidth="1"/>
    <col min="3079" max="3079" width="13.75" style="4" customWidth="1"/>
    <col min="3080" max="3080" width="17.5" style="4" customWidth="1"/>
    <col min="3081" max="3333" width="9" style="4"/>
    <col min="3334" max="3334" width="10" style="4" customWidth="1"/>
    <col min="3335" max="3335" width="13.75" style="4" customWidth="1"/>
    <col min="3336" max="3336" width="17.5" style="4" customWidth="1"/>
    <col min="3337" max="3589" width="9" style="4"/>
    <col min="3590" max="3590" width="10" style="4" customWidth="1"/>
    <col min="3591" max="3591" width="13.75" style="4" customWidth="1"/>
    <col min="3592" max="3592" width="17.5" style="4" customWidth="1"/>
    <col min="3593" max="3845" width="9" style="4"/>
    <col min="3846" max="3846" width="10" style="4" customWidth="1"/>
    <col min="3847" max="3847" width="13.75" style="4" customWidth="1"/>
    <col min="3848" max="3848" width="17.5" style="4" customWidth="1"/>
    <col min="3849" max="4101" width="9" style="4"/>
    <col min="4102" max="4102" width="10" style="4" customWidth="1"/>
    <col min="4103" max="4103" width="13.75" style="4" customWidth="1"/>
    <col min="4104" max="4104" width="17.5" style="4" customWidth="1"/>
    <col min="4105" max="4357" width="9" style="4"/>
    <col min="4358" max="4358" width="10" style="4" customWidth="1"/>
    <col min="4359" max="4359" width="13.75" style="4" customWidth="1"/>
    <col min="4360" max="4360" width="17.5" style="4" customWidth="1"/>
    <col min="4361" max="4613" width="9" style="4"/>
    <col min="4614" max="4614" width="10" style="4" customWidth="1"/>
    <col min="4615" max="4615" width="13.75" style="4" customWidth="1"/>
    <col min="4616" max="4616" width="17.5" style="4" customWidth="1"/>
    <col min="4617" max="4869" width="9" style="4"/>
    <col min="4870" max="4870" width="10" style="4" customWidth="1"/>
    <col min="4871" max="4871" width="13.75" style="4" customWidth="1"/>
    <col min="4872" max="4872" width="17.5" style="4" customWidth="1"/>
    <col min="4873" max="5125" width="9" style="4"/>
    <col min="5126" max="5126" width="10" style="4" customWidth="1"/>
    <col min="5127" max="5127" width="13.75" style="4" customWidth="1"/>
    <col min="5128" max="5128" width="17.5" style="4" customWidth="1"/>
    <col min="5129" max="5381" width="9" style="4"/>
    <col min="5382" max="5382" width="10" style="4" customWidth="1"/>
    <col min="5383" max="5383" width="13.75" style="4" customWidth="1"/>
    <col min="5384" max="5384" width="17.5" style="4" customWidth="1"/>
    <col min="5385" max="5637" width="9" style="4"/>
    <col min="5638" max="5638" width="10" style="4" customWidth="1"/>
    <col min="5639" max="5639" width="13.75" style="4" customWidth="1"/>
    <col min="5640" max="5640" width="17.5" style="4" customWidth="1"/>
    <col min="5641" max="5893" width="9" style="4"/>
    <col min="5894" max="5894" width="10" style="4" customWidth="1"/>
    <col min="5895" max="5895" width="13.75" style="4" customWidth="1"/>
    <col min="5896" max="5896" width="17.5" style="4" customWidth="1"/>
    <col min="5897" max="6149" width="9" style="4"/>
    <col min="6150" max="6150" width="10" style="4" customWidth="1"/>
    <col min="6151" max="6151" width="13.75" style="4" customWidth="1"/>
    <col min="6152" max="6152" width="17.5" style="4" customWidth="1"/>
    <col min="6153" max="6405" width="9" style="4"/>
    <col min="6406" max="6406" width="10" style="4" customWidth="1"/>
    <col min="6407" max="6407" width="13.75" style="4" customWidth="1"/>
    <col min="6408" max="6408" width="17.5" style="4" customWidth="1"/>
    <col min="6409" max="6661" width="9" style="4"/>
    <col min="6662" max="6662" width="10" style="4" customWidth="1"/>
    <col min="6663" max="6663" width="13.75" style="4" customWidth="1"/>
    <col min="6664" max="6664" width="17.5" style="4" customWidth="1"/>
    <col min="6665" max="6917" width="9" style="4"/>
    <col min="6918" max="6918" width="10" style="4" customWidth="1"/>
    <col min="6919" max="6919" width="13.75" style="4" customWidth="1"/>
    <col min="6920" max="6920" width="17.5" style="4" customWidth="1"/>
    <col min="6921" max="7173" width="9" style="4"/>
    <col min="7174" max="7174" width="10" style="4" customWidth="1"/>
    <col min="7175" max="7175" width="13.75" style="4" customWidth="1"/>
    <col min="7176" max="7176" width="17.5" style="4" customWidth="1"/>
    <col min="7177" max="7429" width="9" style="4"/>
    <col min="7430" max="7430" width="10" style="4" customWidth="1"/>
    <col min="7431" max="7431" width="13.75" style="4" customWidth="1"/>
    <col min="7432" max="7432" width="17.5" style="4" customWidth="1"/>
    <col min="7433" max="7685" width="9" style="4"/>
    <col min="7686" max="7686" width="10" style="4" customWidth="1"/>
    <col min="7687" max="7687" width="13.75" style="4" customWidth="1"/>
    <col min="7688" max="7688" width="17.5" style="4" customWidth="1"/>
    <col min="7689" max="7941" width="9" style="4"/>
    <col min="7942" max="7942" width="10" style="4" customWidth="1"/>
    <col min="7943" max="7943" width="13.75" style="4" customWidth="1"/>
    <col min="7944" max="7944" width="17.5" style="4" customWidth="1"/>
    <col min="7945" max="8197" width="9" style="4"/>
    <col min="8198" max="8198" width="10" style="4" customWidth="1"/>
    <col min="8199" max="8199" width="13.75" style="4" customWidth="1"/>
    <col min="8200" max="8200" width="17.5" style="4" customWidth="1"/>
    <col min="8201" max="8453" width="9" style="4"/>
    <col min="8454" max="8454" width="10" style="4" customWidth="1"/>
    <col min="8455" max="8455" width="13.75" style="4" customWidth="1"/>
    <col min="8456" max="8456" width="17.5" style="4" customWidth="1"/>
    <col min="8457" max="8709" width="9" style="4"/>
    <col min="8710" max="8710" width="10" style="4" customWidth="1"/>
    <col min="8711" max="8711" width="13.75" style="4" customWidth="1"/>
    <col min="8712" max="8712" width="17.5" style="4" customWidth="1"/>
    <col min="8713" max="8965" width="9" style="4"/>
    <col min="8966" max="8966" width="10" style="4" customWidth="1"/>
    <col min="8967" max="8967" width="13.75" style="4" customWidth="1"/>
    <col min="8968" max="8968" width="17.5" style="4" customWidth="1"/>
    <col min="8969" max="9221" width="9" style="4"/>
    <col min="9222" max="9222" width="10" style="4" customWidth="1"/>
    <col min="9223" max="9223" width="13.75" style="4" customWidth="1"/>
    <col min="9224" max="9224" width="17.5" style="4" customWidth="1"/>
    <col min="9225" max="9477" width="9" style="4"/>
    <col min="9478" max="9478" width="10" style="4" customWidth="1"/>
    <col min="9479" max="9479" width="13.75" style="4" customWidth="1"/>
    <col min="9480" max="9480" width="17.5" style="4" customWidth="1"/>
    <col min="9481" max="9733" width="9" style="4"/>
    <col min="9734" max="9734" width="10" style="4" customWidth="1"/>
    <col min="9735" max="9735" width="13.75" style="4" customWidth="1"/>
    <col min="9736" max="9736" width="17.5" style="4" customWidth="1"/>
    <col min="9737" max="9989" width="9" style="4"/>
    <col min="9990" max="9990" width="10" style="4" customWidth="1"/>
    <col min="9991" max="9991" width="13.75" style="4" customWidth="1"/>
    <col min="9992" max="9992" width="17.5" style="4" customWidth="1"/>
    <col min="9993" max="10245" width="9" style="4"/>
    <col min="10246" max="10246" width="10" style="4" customWidth="1"/>
    <col min="10247" max="10247" width="13.75" style="4" customWidth="1"/>
    <col min="10248" max="10248" width="17.5" style="4" customWidth="1"/>
    <col min="10249" max="10501" width="9" style="4"/>
    <col min="10502" max="10502" width="10" style="4" customWidth="1"/>
    <col min="10503" max="10503" width="13.75" style="4" customWidth="1"/>
    <col min="10504" max="10504" width="17.5" style="4" customWidth="1"/>
    <col min="10505" max="10757" width="9" style="4"/>
    <col min="10758" max="10758" width="10" style="4" customWidth="1"/>
    <col min="10759" max="10759" width="13.75" style="4" customWidth="1"/>
    <col min="10760" max="10760" width="17.5" style="4" customWidth="1"/>
    <col min="10761" max="11013" width="9" style="4"/>
    <col min="11014" max="11014" width="10" style="4" customWidth="1"/>
    <col min="11015" max="11015" width="13.75" style="4" customWidth="1"/>
    <col min="11016" max="11016" width="17.5" style="4" customWidth="1"/>
    <col min="11017" max="11269" width="9" style="4"/>
    <col min="11270" max="11270" width="10" style="4" customWidth="1"/>
    <col min="11271" max="11271" width="13.75" style="4" customWidth="1"/>
    <col min="11272" max="11272" width="17.5" style="4" customWidth="1"/>
    <col min="11273" max="11525" width="9" style="4"/>
    <col min="11526" max="11526" width="10" style="4" customWidth="1"/>
    <col min="11527" max="11527" width="13.75" style="4" customWidth="1"/>
    <col min="11528" max="11528" width="17.5" style="4" customWidth="1"/>
    <col min="11529" max="11781" width="9" style="4"/>
    <col min="11782" max="11782" width="10" style="4" customWidth="1"/>
    <col min="11783" max="11783" width="13.75" style="4" customWidth="1"/>
    <col min="11784" max="11784" width="17.5" style="4" customWidth="1"/>
    <col min="11785" max="12037" width="9" style="4"/>
    <col min="12038" max="12038" width="10" style="4" customWidth="1"/>
    <col min="12039" max="12039" width="13.75" style="4" customWidth="1"/>
    <col min="12040" max="12040" width="17.5" style="4" customWidth="1"/>
    <col min="12041" max="12293" width="9" style="4"/>
    <col min="12294" max="12294" width="10" style="4" customWidth="1"/>
    <col min="12295" max="12295" width="13.75" style="4" customWidth="1"/>
    <col min="12296" max="12296" width="17.5" style="4" customWidth="1"/>
    <col min="12297" max="12549" width="9" style="4"/>
    <col min="12550" max="12550" width="10" style="4" customWidth="1"/>
    <col min="12551" max="12551" width="13.75" style="4" customWidth="1"/>
    <col min="12552" max="12552" width="17.5" style="4" customWidth="1"/>
    <col min="12553" max="12805" width="9" style="4"/>
    <col min="12806" max="12806" width="10" style="4" customWidth="1"/>
    <col min="12807" max="12807" width="13.75" style="4" customWidth="1"/>
    <col min="12808" max="12808" width="17.5" style="4" customWidth="1"/>
    <col min="12809" max="13061" width="9" style="4"/>
    <col min="13062" max="13062" width="10" style="4" customWidth="1"/>
    <col min="13063" max="13063" width="13.75" style="4" customWidth="1"/>
    <col min="13064" max="13064" width="17.5" style="4" customWidth="1"/>
    <col min="13065" max="13317" width="9" style="4"/>
    <col min="13318" max="13318" width="10" style="4" customWidth="1"/>
    <col min="13319" max="13319" width="13.75" style="4" customWidth="1"/>
    <col min="13320" max="13320" width="17.5" style="4" customWidth="1"/>
    <col min="13321" max="13573" width="9" style="4"/>
    <col min="13574" max="13574" width="10" style="4" customWidth="1"/>
    <col min="13575" max="13575" width="13.75" style="4" customWidth="1"/>
    <col min="13576" max="13576" width="17.5" style="4" customWidth="1"/>
    <col min="13577" max="13829" width="9" style="4"/>
    <col min="13830" max="13830" width="10" style="4" customWidth="1"/>
    <col min="13831" max="13831" width="13.75" style="4" customWidth="1"/>
    <col min="13832" max="13832" width="17.5" style="4" customWidth="1"/>
    <col min="13833" max="14085" width="9" style="4"/>
    <col min="14086" max="14086" width="10" style="4" customWidth="1"/>
    <col min="14087" max="14087" width="13.75" style="4" customWidth="1"/>
    <col min="14088" max="14088" width="17.5" style="4" customWidth="1"/>
    <col min="14089" max="14341" width="9" style="4"/>
    <col min="14342" max="14342" width="10" style="4" customWidth="1"/>
    <col min="14343" max="14343" width="13.75" style="4" customWidth="1"/>
    <col min="14344" max="14344" width="17.5" style="4" customWidth="1"/>
    <col min="14345" max="14597" width="9" style="4"/>
    <col min="14598" max="14598" width="10" style="4" customWidth="1"/>
    <col min="14599" max="14599" width="13.75" style="4" customWidth="1"/>
    <col min="14600" max="14600" width="17.5" style="4" customWidth="1"/>
    <col min="14601" max="14853" width="9" style="4"/>
    <col min="14854" max="14854" width="10" style="4" customWidth="1"/>
    <col min="14855" max="14855" width="13.75" style="4" customWidth="1"/>
    <col min="14856" max="14856" width="17.5" style="4" customWidth="1"/>
    <col min="14857" max="15109" width="9" style="4"/>
    <col min="15110" max="15110" width="10" style="4" customWidth="1"/>
    <col min="15111" max="15111" width="13.75" style="4" customWidth="1"/>
    <col min="15112" max="15112" width="17.5" style="4" customWidth="1"/>
    <col min="15113" max="15365" width="9" style="4"/>
    <col min="15366" max="15366" width="10" style="4" customWidth="1"/>
    <col min="15367" max="15367" width="13.75" style="4" customWidth="1"/>
    <col min="15368" max="15368" width="17.5" style="4" customWidth="1"/>
    <col min="15369" max="15621" width="9" style="4"/>
    <col min="15622" max="15622" width="10" style="4" customWidth="1"/>
    <col min="15623" max="15623" width="13.75" style="4" customWidth="1"/>
    <col min="15624" max="15624" width="17.5" style="4" customWidth="1"/>
    <col min="15625" max="15877" width="9" style="4"/>
    <col min="15878" max="15878" width="10" style="4" customWidth="1"/>
    <col min="15879" max="15879" width="13.75" style="4" customWidth="1"/>
    <col min="15880" max="15880" width="17.5" style="4" customWidth="1"/>
    <col min="15881" max="16133" width="9" style="4"/>
    <col min="16134" max="16134" width="10" style="4" customWidth="1"/>
    <col min="16135" max="16135" width="13.75" style="4" customWidth="1"/>
    <col min="16136" max="16136" width="17.5" style="4" customWidth="1"/>
    <col min="16137" max="16384" width="9" style="4"/>
  </cols>
  <sheetData>
    <row r="1" spans="1:13" ht="21" customHeight="1">
      <c r="A1" s="372" t="str">
        <f>入力シート!B3&amp;入力シート!I3</f>
        <v>令和8年度沖縄県スポーツ少年団バレーボール交流大会</v>
      </c>
      <c r="B1" s="372"/>
      <c r="C1" s="372"/>
      <c r="D1" s="372"/>
      <c r="E1" s="372"/>
      <c r="F1" s="372"/>
      <c r="G1" s="372"/>
      <c r="H1" s="372"/>
    </row>
    <row r="2" spans="1:13" ht="21" customHeight="1">
      <c r="A2" s="5"/>
      <c r="B2" s="5"/>
      <c r="C2" s="5"/>
      <c r="D2" s="5"/>
      <c r="E2" s="5"/>
      <c r="F2" s="5"/>
      <c r="G2" s="5"/>
      <c r="H2" s="5"/>
    </row>
    <row r="3" spans="1:13" ht="21" customHeight="1">
      <c r="A3" s="5"/>
      <c r="B3" s="5"/>
      <c r="C3" s="5"/>
      <c r="D3" s="5"/>
      <c r="E3" s="5"/>
      <c r="F3" s="5"/>
      <c r="G3" s="5"/>
      <c r="H3" s="5"/>
    </row>
    <row r="4" spans="1:13" ht="21" customHeight="1">
      <c r="A4" s="372" t="s">
        <v>31</v>
      </c>
      <c r="B4" s="372"/>
      <c r="C4" s="372"/>
      <c r="D4" s="372"/>
      <c r="E4" s="372"/>
      <c r="F4" s="372"/>
      <c r="G4" s="372"/>
      <c r="H4" s="372"/>
    </row>
    <row r="5" spans="1:13" ht="21" customHeight="1">
      <c r="A5" s="9" t="s">
        <v>32</v>
      </c>
      <c r="B5" s="3"/>
      <c r="C5" s="3"/>
      <c r="D5" s="3"/>
      <c r="E5" s="3"/>
      <c r="F5" s="3"/>
      <c r="G5" s="3"/>
      <c r="H5" s="3"/>
    </row>
    <row r="6" spans="1:13" ht="21" customHeight="1" thickBot="1">
      <c r="A6" s="9" t="s">
        <v>33</v>
      </c>
      <c r="B6" s="3"/>
      <c r="C6" s="3"/>
      <c r="D6" s="3"/>
      <c r="E6" s="3"/>
      <c r="F6" s="3"/>
      <c r="G6" s="3"/>
      <c r="H6" s="3"/>
    </row>
    <row r="7" spans="1:13" ht="30" customHeight="1" thickBot="1">
      <c r="A7" s="10" t="s">
        <v>13</v>
      </c>
      <c r="B7" s="373" t="str">
        <f>入力シート!H11&amp;""</f>
        <v/>
      </c>
      <c r="C7" s="374"/>
      <c r="D7" s="374"/>
      <c r="E7" s="374"/>
      <c r="F7" s="374"/>
      <c r="G7" s="374"/>
      <c r="H7" s="375"/>
    </row>
    <row r="8" spans="1:13" ht="21.95" customHeight="1">
      <c r="A8" s="11" t="s">
        <v>21</v>
      </c>
      <c r="B8" s="376" t="s">
        <v>23</v>
      </c>
      <c r="C8" s="376"/>
      <c r="D8" s="376"/>
      <c r="E8" s="376"/>
      <c r="F8" s="376" t="s">
        <v>24</v>
      </c>
      <c r="G8" s="377"/>
      <c r="H8" s="378"/>
    </row>
    <row r="9" spans="1:13" ht="31.5" customHeight="1">
      <c r="A9" s="12">
        <v>1</v>
      </c>
      <c r="B9" s="365" t="str">
        <f>入力シート!E47&amp;""</f>
        <v/>
      </c>
      <c r="C9" s="365"/>
      <c r="D9" s="365"/>
      <c r="E9" s="365"/>
      <c r="F9" s="365" t="str">
        <f>入力シート!U47&amp;""</f>
        <v/>
      </c>
      <c r="G9" s="366"/>
      <c r="H9" s="367"/>
    </row>
    <row r="10" spans="1:13" ht="31.5" customHeight="1">
      <c r="A10" s="12">
        <v>2</v>
      </c>
      <c r="B10" s="365" t="str">
        <f>入力シート!E48&amp;""</f>
        <v/>
      </c>
      <c r="C10" s="365"/>
      <c r="D10" s="365"/>
      <c r="E10" s="365"/>
      <c r="F10" s="365" t="str">
        <f>入力シート!U48&amp;""</f>
        <v/>
      </c>
      <c r="G10" s="366"/>
      <c r="H10" s="367"/>
    </row>
    <row r="11" spans="1:13" ht="31.5" customHeight="1">
      <c r="A11" s="12">
        <v>3</v>
      </c>
      <c r="B11" s="365" t="str">
        <f>入力シート!E49&amp;""</f>
        <v/>
      </c>
      <c r="C11" s="365"/>
      <c r="D11" s="365"/>
      <c r="E11" s="365"/>
      <c r="F11" s="365" t="str">
        <f>入力シート!U49&amp;""</f>
        <v/>
      </c>
      <c r="G11" s="366"/>
      <c r="H11" s="367"/>
    </row>
    <row r="12" spans="1:13" ht="31.5" customHeight="1">
      <c r="A12" s="12">
        <v>4</v>
      </c>
      <c r="B12" s="365" t="str">
        <f>入力シート!E50&amp;""</f>
        <v/>
      </c>
      <c r="C12" s="365"/>
      <c r="D12" s="365"/>
      <c r="E12" s="365"/>
      <c r="F12" s="365" t="str">
        <f>入力シート!U50&amp;""</f>
        <v/>
      </c>
      <c r="G12" s="366"/>
      <c r="H12" s="367"/>
      <c r="J12" s="6"/>
      <c r="K12" s="6"/>
      <c r="L12" s="6"/>
      <c r="M12" s="6"/>
    </row>
    <row r="13" spans="1:13" ht="31.5" customHeight="1">
      <c r="A13" s="12">
        <v>5</v>
      </c>
      <c r="B13" s="365" t="str">
        <f>入力シート!E51&amp;""</f>
        <v/>
      </c>
      <c r="C13" s="365"/>
      <c r="D13" s="365"/>
      <c r="E13" s="365"/>
      <c r="F13" s="365" t="str">
        <f>入力シート!U51&amp;""</f>
        <v/>
      </c>
      <c r="G13" s="366"/>
      <c r="H13" s="367"/>
    </row>
    <row r="14" spans="1:13" ht="31.5" customHeight="1">
      <c r="A14" s="12">
        <v>6</v>
      </c>
      <c r="B14" s="365" t="str">
        <f>入力シート!E52&amp;""</f>
        <v/>
      </c>
      <c r="C14" s="365"/>
      <c r="D14" s="365"/>
      <c r="E14" s="365"/>
      <c r="F14" s="365" t="str">
        <f>入力シート!U52&amp;""</f>
        <v/>
      </c>
      <c r="G14" s="366"/>
      <c r="H14" s="367"/>
    </row>
    <row r="15" spans="1:13" ht="31.5" customHeight="1">
      <c r="A15" s="12">
        <v>7</v>
      </c>
      <c r="B15" s="365" t="str">
        <f>入力シート!E53&amp;""</f>
        <v/>
      </c>
      <c r="C15" s="365"/>
      <c r="D15" s="365"/>
      <c r="E15" s="365"/>
      <c r="F15" s="365" t="str">
        <f>入力シート!U53&amp;""</f>
        <v/>
      </c>
      <c r="G15" s="366"/>
      <c r="H15" s="367"/>
    </row>
    <row r="16" spans="1:13" ht="31.5" customHeight="1">
      <c r="A16" s="12">
        <v>8</v>
      </c>
      <c r="B16" s="365" t="str">
        <f>入力シート!E54&amp;""</f>
        <v/>
      </c>
      <c r="C16" s="365"/>
      <c r="D16" s="365"/>
      <c r="E16" s="365"/>
      <c r="F16" s="365" t="str">
        <f>入力シート!U54&amp;""</f>
        <v/>
      </c>
      <c r="G16" s="366"/>
      <c r="H16" s="367"/>
    </row>
    <row r="17" spans="1:8" ht="31.5" customHeight="1">
      <c r="A17" s="12">
        <v>9</v>
      </c>
      <c r="B17" s="365" t="str">
        <f>入力シート!E55&amp;""</f>
        <v/>
      </c>
      <c r="C17" s="365"/>
      <c r="D17" s="365"/>
      <c r="E17" s="365"/>
      <c r="F17" s="365" t="str">
        <f>入力シート!U55&amp;""</f>
        <v/>
      </c>
      <c r="G17" s="366"/>
      <c r="H17" s="367"/>
    </row>
    <row r="18" spans="1:8" ht="31.5" customHeight="1">
      <c r="A18" s="12">
        <v>10</v>
      </c>
      <c r="B18" s="365" t="str">
        <f>入力シート!E56&amp;""</f>
        <v/>
      </c>
      <c r="C18" s="365"/>
      <c r="D18" s="365"/>
      <c r="E18" s="365"/>
      <c r="F18" s="365" t="str">
        <f>入力シート!U56&amp;""</f>
        <v/>
      </c>
      <c r="G18" s="366"/>
      <c r="H18" s="367"/>
    </row>
    <row r="19" spans="1:8" ht="31.5" customHeight="1">
      <c r="A19" s="12">
        <v>11</v>
      </c>
      <c r="B19" s="365" t="str">
        <f>入力シート!E57&amp;""</f>
        <v/>
      </c>
      <c r="C19" s="365"/>
      <c r="D19" s="365"/>
      <c r="E19" s="365"/>
      <c r="F19" s="365" t="str">
        <f>入力シート!U57&amp;""</f>
        <v/>
      </c>
      <c r="G19" s="366"/>
      <c r="H19" s="367"/>
    </row>
    <row r="20" spans="1:8" ht="31.5" customHeight="1" thickBot="1">
      <c r="A20" s="13">
        <v>12</v>
      </c>
      <c r="B20" s="379" t="str">
        <f>入力シート!E58&amp;""</f>
        <v/>
      </c>
      <c r="C20" s="379"/>
      <c r="D20" s="379"/>
      <c r="E20" s="379"/>
      <c r="F20" s="379" t="str">
        <f>入力シート!U58&amp;""</f>
        <v/>
      </c>
      <c r="G20" s="380"/>
      <c r="H20" s="381"/>
    </row>
    <row r="21" spans="1:8" ht="21.95" customHeight="1">
      <c r="A21" s="8"/>
      <c r="B21" s="8"/>
      <c r="C21" s="8"/>
      <c r="D21" s="8"/>
      <c r="E21" s="8"/>
      <c r="F21" s="8"/>
      <c r="G21" s="8"/>
      <c r="H21" s="8"/>
    </row>
    <row r="22" spans="1:8" ht="21.95" customHeight="1">
      <c r="A22" s="382" t="str">
        <f>入力シート!B3&amp;入力シート!I3&amp;"開催要項了承のうえ、"</f>
        <v>令和8年度沖縄県スポーツ少年団バレーボール交流大会開催要項了承のうえ、</v>
      </c>
      <c r="B22" s="382"/>
      <c r="C22" s="382"/>
      <c r="D22" s="382"/>
      <c r="E22" s="382"/>
      <c r="F22" s="382"/>
      <c r="G22" s="382"/>
      <c r="H22" s="382"/>
    </row>
    <row r="23" spans="1:8" ht="21.95" customHeight="1">
      <c r="A23" s="382" t="s">
        <v>29</v>
      </c>
      <c r="B23" s="382"/>
      <c r="C23" s="382"/>
      <c r="D23" s="382"/>
      <c r="E23" s="382"/>
      <c r="F23" s="382"/>
      <c r="G23" s="382"/>
      <c r="H23" s="382"/>
    </row>
    <row r="24" spans="1:8" ht="21.95" customHeight="1">
      <c r="B24" s="7"/>
      <c r="C24" s="7"/>
      <c r="D24" s="7"/>
      <c r="E24" s="7"/>
      <c r="F24" s="7"/>
      <c r="G24" s="7"/>
      <c r="H24" s="7"/>
    </row>
    <row r="25" spans="1:8" ht="21.95" customHeight="1">
      <c r="A25" s="7" t="s">
        <v>30</v>
      </c>
      <c r="B25" s="7"/>
      <c r="C25" s="7"/>
      <c r="D25" s="7"/>
      <c r="H25" s="7"/>
    </row>
    <row r="26" spans="1:8" ht="21.95" customHeight="1">
      <c r="A26" s="7"/>
      <c r="B26" s="7"/>
      <c r="C26" s="7"/>
      <c r="D26" s="7"/>
      <c r="E26" s="7"/>
      <c r="F26" s="7"/>
      <c r="G26" s="7"/>
      <c r="H26" s="7"/>
    </row>
    <row r="27" spans="1:8" ht="26.25" customHeight="1">
      <c r="B27" s="7"/>
      <c r="C27" s="7"/>
      <c r="D27" s="370" t="str">
        <f>IF(OR(入力シート!F7="",入力シート!I7="",入力シート!L7=""),"",入力シート!B7&amp;入力シート!F7&amp;"年"&amp;入力シート!I7&amp;"月"&amp;入力シート!L7&amp;"日")</f>
        <v/>
      </c>
      <c r="E27" s="370"/>
      <c r="F27" s="14"/>
      <c r="G27" s="15"/>
      <c r="H27" s="16"/>
    </row>
    <row r="28" spans="1:8" ht="26.25" customHeight="1">
      <c r="A28" s="7"/>
      <c r="B28" s="7"/>
      <c r="C28" s="7"/>
      <c r="D28" s="371"/>
      <c r="E28" s="371"/>
      <c r="F28" s="368" t="str">
        <f>入力シート!H11&amp;""</f>
        <v/>
      </c>
      <c r="G28" s="368"/>
      <c r="H28" s="368"/>
    </row>
    <row r="29" spans="1:8" ht="26.25" customHeight="1">
      <c r="A29" s="7"/>
      <c r="B29" s="7"/>
      <c r="C29" s="7"/>
      <c r="D29" s="369" t="s">
        <v>14</v>
      </c>
      <c r="E29" s="369"/>
      <c r="F29" s="368" t="str">
        <f>入力シート!H15&amp;""</f>
        <v/>
      </c>
      <c r="G29" s="368"/>
      <c r="H29" s="368"/>
    </row>
  </sheetData>
  <sheetProtection sheet="1" objects="1" scenarios="1"/>
  <mergeCells count="36">
    <mergeCell ref="B20:E20"/>
    <mergeCell ref="F20:H20"/>
    <mergeCell ref="A22:H22"/>
    <mergeCell ref="A23:H23"/>
    <mergeCell ref="B17:E17"/>
    <mergeCell ref="F17:H17"/>
    <mergeCell ref="B18:E18"/>
    <mergeCell ref="F18:H18"/>
    <mergeCell ref="B19:E19"/>
    <mergeCell ref="F19:H19"/>
    <mergeCell ref="F14:H14"/>
    <mergeCell ref="B15:E15"/>
    <mergeCell ref="F15:H15"/>
    <mergeCell ref="B16:E16"/>
    <mergeCell ref="F16:H16"/>
    <mergeCell ref="A1:H1"/>
    <mergeCell ref="A4:H4"/>
    <mergeCell ref="B7:H7"/>
    <mergeCell ref="B8:E8"/>
    <mergeCell ref="F8:H8"/>
    <mergeCell ref="B9:E9"/>
    <mergeCell ref="F9:H9"/>
    <mergeCell ref="F29:H29"/>
    <mergeCell ref="D29:E29"/>
    <mergeCell ref="D27:E27"/>
    <mergeCell ref="D28:E28"/>
    <mergeCell ref="F28:H28"/>
    <mergeCell ref="B10:E10"/>
    <mergeCell ref="F10:H10"/>
    <mergeCell ref="B11:E11"/>
    <mergeCell ref="F11:H11"/>
    <mergeCell ref="B12:E12"/>
    <mergeCell ref="F12:H12"/>
    <mergeCell ref="B13:E13"/>
    <mergeCell ref="F13:H13"/>
    <mergeCell ref="B14:E14"/>
  </mergeCells>
  <phoneticPr fontId="8"/>
  <printOptions horizontalCentered="1"/>
  <pageMargins left="0.59055118110236227" right="0.59055118110236227" top="0.59055118110236227" bottom="0.59055118110236227" header="0.51181102362204722" footer="0.5118110236220472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tint="-0.34998626667073579"/>
  </sheetPr>
  <dimension ref="A1:H54"/>
  <sheetViews>
    <sheetView workbookViewId="0">
      <pane ySplit="1" topLeftCell="A5" activePane="bottomLeft" state="frozen"/>
      <selection pane="bottomLeft" activeCell="C25" sqref="C25"/>
    </sheetView>
  </sheetViews>
  <sheetFormatPr defaultRowHeight="18.75"/>
  <cols>
    <col min="1" max="2" width="11.5" style="2" customWidth="1"/>
    <col min="3" max="3" width="29" style="2" bestFit="1" customWidth="1"/>
    <col min="5" max="5" width="12.625" customWidth="1"/>
    <col min="6" max="6" width="10.625" customWidth="1"/>
    <col min="7" max="7" width="12.625" customWidth="1"/>
    <col min="8" max="8" width="16.875" customWidth="1"/>
  </cols>
  <sheetData>
    <row r="1" spans="1:8">
      <c r="A1" s="1" t="s">
        <v>35</v>
      </c>
      <c r="B1" s="1" t="s">
        <v>38</v>
      </c>
      <c r="C1" s="44" t="s">
        <v>155</v>
      </c>
      <c r="E1" s="1" t="s">
        <v>64</v>
      </c>
      <c r="F1" s="1" t="s">
        <v>93</v>
      </c>
      <c r="G1" s="1" t="s">
        <v>65</v>
      </c>
      <c r="H1" s="1" t="s">
        <v>44</v>
      </c>
    </row>
    <row r="2" spans="1:8">
      <c r="A2" s="27" t="s">
        <v>36</v>
      </c>
      <c r="B2" s="27" t="s">
        <v>91</v>
      </c>
      <c r="C2" s="42" t="s">
        <v>139</v>
      </c>
      <c r="E2" s="28" t="s">
        <v>94</v>
      </c>
      <c r="F2" s="28" t="s">
        <v>94</v>
      </c>
      <c r="G2" s="28" t="s">
        <v>129</v>
      </c>
      <c r="H2" s="28"/>
    </row>
    <row r="3" spans="1:8">
      <c r="A3" s="27" t="s">
        <v>37</v>
      </c>
      <c r="B3" s="27" t="s">
        <v>92</v>
      </c>
      <c r="C3" s="42" t="s">
        <v>140</v>
      </c>
      <c r="E3" s="28" t="s">
        <v>45</v>
      </c>
      <c r="F3" s="28" t="s">
        <v>45</v>
      </c>
      <c r="G3" s="28" t="s">
        <v>130</v>
      </c>
      <c r="H3" s="28"/>
    </row>
    <row r="4" spans="1:8">
      <c r="A4" s="27"/>
      <c r="B4" s="27"/>
      <c r="C4" s="42" t="s">
        <v>141</v>
      </c>
      <c r="E4" s="28" t="s">
        <v>95</v>
      </c>
      <c r="F4" s="28" t="s">
        <v>95</v>
      </c>
      <c r="G4" s="28" t="s">
        <v>131</v>
      </c>
      <c r="H4" s="28"/>
    </row>
    <row r="5" spans="1:8">
      <c r="A5" s="27"/>
      <c r="B5" s="27"/>
      <c r="C5" s="42" t="s">
        <v>142</v>
      </c>
      <c r="E5" s="28" t="s">
        <v>96</v>
      </c>
      <c r="F5" s="28" t="s">
        <v>96</v>
      </c>
      <c r="G5" s="28" t="s">
        <v>132</v>
      </c>
      <c r="H5" s="28"/>
    </row>
    <row r="6" spans="1:8">
      <c r="A6" s="27"/>
      <c r="B6" s="27"/>
      <c r="C6" s="42" t="s">
        <v>143</v>
      </c>
      <c r="E6" s="28" t="s">
        <v>97</v>
      </c>
      <c r="F6" s="28" t="s">
        <v>97</v>
      </c>
      <c r="G6" s="28" t="s">
        <v>133</v>
      </c>
      <c r="H6" s="28"/>
    </row>
    <row r="7" spans="1:8">
      <c r="A7" s="27"/>
      <c r="B7" s="27"/>
      <c r="C7" s="42" t="s">
        <v>144</v>
      </c>
      <c r="E7" s="28" t="s">
        <v>98</v>
      </c>
      <c r="F7" s="28" t="s">
        <v>98</v>
      </c>
      <c r="G7" s="28" t="s">
        <v>134</v>
      </c>
      <c r="H7" s="28"/>
    </row>
    <row r="8" spans="1:8">
      <c r="A8" s="27"/>
      <c r="B8" s="27"/>
      <c r="C8" s="42" t="s">
        <v>145</v>
      </c>
      <c r="E8" s="28" t="s">
        <v>99</v>
      </c>
      <c r="F8" s="28" t="s">
        <v>99</v>
      </c>
      <c r="G8" s="28" t="s">
        <v>130</v>
      </c>
      <c r="H8" s="28"/>
    </row>
    <row r="9" spans="1:8">
      <c r="A9" s="27"/>
      <c r="B9" s="27"/>
      <c r="C9" s="42" t="s">
        <v>146</v>
      </c>
      <c r="E9" s="28" t="s">
        <v>100</v>
      </c>
      <c r="F9" s="28" t="s">
        <v>100</v>
      </c>
      <c r="G9" s="28" t="s">
        <v>134</v>
      </c>
      <c r="H9" s="28"/>
    </row>
    <row r="10" spans="1:8">
      <c r="A10" s="27"/>
      <c r="B10" s="27"/>
      <c r="C10" s="42"/>
      <c r="E10" s="28" t="s">
        <v>101</v>
      </c>
      <c r="F10" s="28" t="s">
        <v>101</v>
      </c>
      <c r="G10" s="28" t="s">
        <v>130</v>
      </c>
      <c r="H10" s="28"/>
    </row>
    <row r="11" spans="1:8">
      <c r="C11" s="42"/>
      <c r="E11" s="28" t="s">
        <v>102</v>
      </c>
      <c r="F11" s="28" t="s">
        <v>102</v>
      </c>
      <c r="G11" s="28" t="s">
        <v>135</v>
      </c>
      <c r="H11" s="28"/>
    </row>
    <row r="12" spans="1:8">
      <c r="C12" s="42"/>
      <c r="E12" s="28" t="s">
        <v>103</v>
      </c>
      <c r="F12" s="28" t="s">
        <v>103</v>
      </c>
      <c r="G12" s="28" t="s">
        <v>134</v>
      </c>
      <c r="H12" s="28"/>
    </row>
    <row r="13" spans="1:8">
      <c r="C13" s="42"/>
      <c r="E13" s="28" t="s">
        <v>104</v>
      </c>
      <c r="F13" s="28" t="s">
        <v>61</v>
      </c>
      <c r="G13" s="28" t="s">
        <v>133</v>
      </c>
      <c r="H13" s="28"/>
    </row>
    <row r="14" spans="1:8">
      <c r="C14" s="42"/>
      <c r="E14" s="28" t="s">
        <v>46</v>
      </c>
      <c r="F14" s="28" t="s">
        <v>61</v>
      </c>
      <c r="G14" s="28" t="s">
        <v>133</v>
      </c>
      <c r="H14" s="28"/>
    </row>
    <row r="15" spans="1:8">
      <c r="C15" s="42"/>
      <c r="E15" s="28" t="s">
        <v>105</v>
      </c>
      <c r="F15" s="28" t="s">
        <v>61</v>
      </c>
      <c r="G15" s="28" t="s">
        <v>133</v>
      </c>
      <c r="H15" s="28"/>
    </row>
    <row r="16" spans="1:8">
      <c r="C16" s="42"/>
      <c r="E16" s="28" t="s">
        <v>47</v>
      </c>
      <c r="F16" s="28" t="s">
        <v>61</v>
      </c>
      <c r="G16" s="28" t="s">
        <v>133</v>
      </c>
      <c r="H16" s="28"/>
    </row>
    <row r="17" spans="3:8">
      <c r="C17" s="42"/>
      <c r="E17" s="28" t="s">
        <v>106</v>
      </c>
      <c r="F17" s="28" t="s">
        <v>61</v>
      </c>
      <c r="G17" s="28" t="s">
        <v>133</v>
      </c>
      <c r="H17" s="28"/>
    </row>
    <row r="18" spans="3:8">
      <c r="C18" s="42"/>
      <c r="E18" s="28" t="s">
        <v>107</v>
      </c>
      <c r="F18" s="28" t="s">
        <v>61</v>
      </c>
      <c r="G18" s="28" t="s">
        <v>133</v>
      </c>
      <c r="H18" s="28"/>
    </row>
    <row r="19" spans="3:8">
      <c r="C19" s="42"/>
      <c r="E19" s="28" t="s">
        <v>48</v>
      </c>
      <c r="F19" s="28" t="s">
        <v>61</v>
      </c>
      <c r="G19" s="28" t="s">
        <v>133</v>
      </c>
      <c r="H19" s="28"/>
    </row>
    <row r="20" spans="3:8">
      <c r="C20" s="42"/>
      <c r="E20" s="28" t="s">
        <v>108</v>
      </c>
      <c r="F20" s="28" t="s">
        <v>61</v>
      </c>
      <c r="G20" s="28" t="s">
        <v>133</v>
      </c>
      <c r="H20" s="28"/>
    </row>
    <row r="21" spans="3:8">
      <c r="C21" s="43"/>
      <c r="E21" s="28" t="s">
        <v>109</v>
      </c>
      <c r="F21" s="28" t="s">
        <v>61</v>
      </c>
      <c r="G21" s="28" t="s">
        <v>133</v>
      </c>
      <c r="H21" s="28"/>
    </row>
    <row r="22" spans="3:8">
      <c r="E22" s="28" t="s">
        <v>110</v>
      </c>
      <c r="F22" s="28" t="s">
        <v>62</v>
      </c>
      <c r="G22" s="28" t="s">
        <v>130</v>
      </c>
      <c r="H22" s="28"/>
    </row>
    <row r="23" spans="3:8">
      <c r="C23" s="2" t="s">
        <v>154</v>
      </c>
      <c r="E23" s="28" t="s">
        <v>111</v>
      </c>
      <c r="F23" s="28" t="s">
        <v>62</v>
      </c>
      <c r="G23" s="28" t="s">
        <v>130</v>
      </c>
      <c r="H23" s="28"/>
    </row>
    <row r="24" spans="3:8">
      <c r="C24" s="2" t="s">
        <v>156</v>
      </c>
      <c r="E24" s="28" t="s">
        <v>112</v>
      </c>
      <c r="F24" s="28" t="s">
        <v>62</v>
      </c>
      <c r="G24" s="28" t="s">
        <v>130</v>
      </c>
      <c r="H24" s="28"/>
    </row>
    <row r="25" spans="3:8">
      <c r="C25" s="2" t="s">
        <v>164</v>
      </c>
      <c r="E25" s="28" t="s">
        <v>113</v>
      </c>
      <c r="F25" s="28" t="s">
        <v>62</v>
      </c>
      <c r="G25" s="28" t="s">
        <v>130</v>
      </c>
      <c r="H25" s="28"/>
    </row>
    <row r="26" spans="3:8">
      <c r="C26" s="2" t="s">
        <v>157</v>
      </c>
      <c r="E26" s="28" t="s">
        <v>114</v>
      </c>
      <c r="F26" s="28" t="s">
        <v>62</v>
      </c>
      <c r="G26" s="28" t="s">
        <v>130</v>
      </c>
      <c r="H26" s="28"/>
    </row>
    <row r="27" spans="3:8">
      <c r="C27" s="2" t="s">
        <v>158</v>
      </c>
      <c r="E27" s="28" t="s">
        <v>115</v>
      </c>
      <c r="F27" s="28" t="s">
        <v>62</v>
      </c>
      <c r="G27" s="28" t="s">
        <v>130</v>
      </c>
      <c r="H27" s="28"/>
    </row>
    <row r="28" spans="3:8">
      <c r="C28" s="2" t="s">
        <v>159</v>
      </c>
      <c r="E28" s="28" t="s">
        <v>116</v>
      </c>
      <c r="F28" s="28" t="s">
        <v>63</v>
      </c>
      <c r="G28" s="28" t="s">
        <v>134</v>
      </c>
      <c r="H28" s="28"/>
    </row>
    <row r="29" spans="3:8">
      <c r="C29" s="2" t="s">
        <v>160</v>
      </c>
      <c r="E29" s="28" t="s">
        <v>117</v>
      </c>
      <c r="F29" s="28" t="s">
        <v>63</v>
      </c>
      <c r="G29" s="28" t="s">
        <v>134</v>
      </c>
      <c r="H29" s="28"/>
    </row>
    <row r="30" spans="3:8">
      <c r="E30" s="28" t="s">
        <v>118</v>
      </c>
      <c r="F30" s="28" t="s">
        <v>63</v>
      </c>
      <c r="G30" s="28" t="s">
        <v>134</v>
      </c>
      <c r="H30" s="28"/>
    </row>
    <row r="31" spans="3:8">
      <c r="E31" s="28" t="s">
        <v>119</v>
      </c>
      <c r="F31" s="28" t="s">
        <v>63</v>
      </c>
      <c r="G31" s="28" t="s">
        <v>134</v>
      </c>
      <c r="H31" s="28"/>
    </row>
    <row r="32" spans="3:8">
      <c r="E32" s="28" t="s">
        <v>120</v>
      </c>
      <c r="F32" s="28" t="s">
        <v>63</v>
      </c>
      <c r="G32" s="28" t="s">
        <v>134</v>
      </c>
      <c r="H32" s="28"/>
    </row>
    <row r="33" spans="5:8">
      <c r="E33" s="28" t="s">
        <v>121</v>
      </c>
      <c r="F33" s="28" t="s">
        <v>63</v>
      </c>
      <c r="G33" s="28" t="s">
        <v>134</v>
      </c>
      <c r="H33" s="28"/>
    </row>
    <row r="34" spans="5:8">
      <c r="E34" s="28" t="s">
        <v>122</v>
      </c>
      <c r="F34" s="28" t="s">
        <v>63</v>
      </c>
      <c r="G34" s="28" t="s">
        <v>134</v>
      </c>
      <c r="H34" s="28"/>
    </row>
    <row r="35" spans="5:8">
      <c r="E35" s="28" t="s">
        <v>123</v>
      </c>
      <c r="F35" s="28" t="s">
        <v>63</v>
      </c>
      <c r="G35" s="28" t="s">
        <v>134</v>
      </c>
      <c r="H35" s="28"/>
    </row>
    <row r="36" spans="5:8">
      <c r="E36" s="28" t="s">
        <v>124</v>
      </c>
      <c r="F36" s="28" t="s">
        <v>61</v>
      </c>
      <c r="G36" s="28" t="s">
        <v>133</v>
      </c>
      <c r="H36" s="28"/>
    </row>
    <row r="37" spans="5:8">
      <c r="E37" s="28" t="s">
        <v>125</v>
      </c>
      <c r="F37" s="28" t="s">
        <v>61</v>
      </c>
      <c r="G37" s="28" t="s">
        <v>133</v>
      </c>
      <c r="H37" s="28"/>
    </row>
    <row r="38" spans="5:8">
      <c r="E38" s="28" t="s">
        <v>126</v>
      </c>
      <c r="F38" s="28" t="s">
        <v>63</v>
      </c>
      <c r="G38" s="28" t="s">
        <v>136</v>
      </c>
      <c r="H38" s="28"/>
    </row>
    <row r="39" spans="5:8">
      <c r="E39" s="28" t="s">
        <v>127</v>
      </c>
      <c r="F39" s="28" t="s">
        <v>63</v>
      </c>
      <c r="G39" s="28" t="s">
        <v>134</v>
      </c>
      <c r="H39" s="28"/>
    </row>
    <row r="40" spans="5:8">
      <c r="E40" s="28" t="s">
        <v>58</v>
      </c>
      <c r="F40" s="28" t="s">
        <v>66</v>
      </c>
      <c r="G40" s="28" t="s">
        <v>135</v>
      </c>
      <c r="H40" s="28"/>
    </row>
    <row r="41" spans="5:8">
      <c r="E41" s="28" t="s">
        <v>128</v>
      </c>
      <c r="F41" s="28" t="s">
        <v>67</v>
      </c>
      <c r="G41" s="28" t="s">
        <v>131</v>
      </c>
      <c r="H41" s="28"/>
    </row>
    <row r="42" spans="5:8">
      <c r="E42" s="28" t="s">
        <v>60</v>
      </c>
      <c r="F42" s="28" t="s">
        <v>67</v>
      </c>
      <c r="G42" s="28" t="s">
        <v>131</v>
      </c>
      <c r="H42" s="28"/>
    </row>
    <row r="43" spans="5:8">
      <c r="E43" s="28" t="s">
        <v>49</v>
      </c>
      <c r="F43" s="28" t="s">
        <v>63</v>
      </c>
      <c r="G43" s="28" t="s">
        <v>68</v>
      </c>
      <c r="H43" s="28"/>
    </row>
    <row r="44" spans="5:8">
      <c r="E44" s="28" t="s">
        <v>50</v>
      </c>
      <c r="F44" s="28" t="s">
        <v>63</v>
      </c>
      <c r="G44" s="28" t="s">
        <v>68</v>
      </c>
      <c r="H44" s="28"/>
    </row>
    <row r="45" spans="5:8">
      <c r="E45" s="28" t="s">
        <v>51</v>
      </c>
      <c r="F45" s="28" t="s">
        <v>63</v>
      </c>
      <c r="G45" s="28" t="s">
        <v>68</v>
      </c>
      <c r="H45" s="28"/>
    </row>
    <row r="46" spans="5:8">
      <c r="E46" s="28" t="s">
        <v>52</v>
      </c>
      <c r="F46" s="28" t="s">
        <v>63</v>
      </c>
      <c r="G46" s="28" t="s">
        <v>68</v>
      </c>
      <c r="H46" s="28"/>
    </row>
    <row r="47" spans="5:8">
      <c r="E47" s="28" t="s">
        <v>53</v>
      </c>
      <c r="F47" s="28" t="s">
        <v>63</v>
      </c>
      <c r="G47" s="28" t="s">
        <v>68</v>
      </c>
      <c r="H47" s="28"/>
    </row>
    <row r="48" spans="5:8">
      <c r="E48" s="28" t="s">
        <v>54</v>
      </c>
      <c r="F48" s="28" t="s">
        <v>66</v>
      </c>
      <c r="G48" s="28" t="s">
        <v>69</v>
      </c>
      <c r="H48" s="28"/>
    </row>
    <row r="49" spans="5:8">
      <c r="E49" s="28" t="s">
        <v>55</v>
      </c>
      <c r="F49" s="28" t="s">
        <v>66</v>
      </c>
      <c r="G49" s="28" t="s">
        <v>69</v>
      </c>
      <c r="H49" s="28"/>
    </row>
    <row r="50" spans="5:8">
      <c r="E50" s="28" t="s">
        <v>56</v>
      </c>
      <c r="F50" s="28" t="s">
        <v>66</v>
      </c>
      <c r="G50" s="28" t="s">
        <v>69</v>
      </c>
      <c r="H50" s="28"/>
    </row>
    <row r="51" spans="5:8">
      <c r="E51" s="28" t="s">
        <v>57</v>
      </c>
      <c r="F51" s="28" t="s">
        <v>66</v>
      </c>
      <c r="G51" s="28" t="s">
        <v>69</v>
      </c>
      <c r="H51" s="28"/>
    </row>
    <row r="52" spans="5:8">
      <c r="E52" s="28" t="s">
        <v>58</v>
      </c>
      <c r="F52" s="28" t="s">
        <v>66</v>
      </c>
      <c r="G52" s="28" t="s">
        <v>69</v>
      </c>
      <c r="H52" s="28"/>
    </row>
    <row r="53" spans="5:8">
      <c r="E53" s="28" t="s">
        <v>59</v>
      </c>
      <c r="F53" s="28" t="s">
        <v>67</v>
      </c>
      <c r="G53" s="28" t="s">
        <v>70</v>
      </c>
      <c r="H53" s="28"/>
    </row>
    <row r="54" spans="5:8">
      <c r="E54" s="28" t="s">
        <v>60</v>
      </c>
      <c r="F54" s="28" t="s">
        <v>67</v>
      </c>
      <c r="G54" s="28" t="s">
        <v>70</v>
      </c>
      <c r="H54" s="28"/>
    </row>
  </sheetData>
  <phoneticPr fontId="6"/>
  <pageMargins left="0.7" right="0.7" top="0.75" bottom="0.75" header="0.3" footer="0.3"/>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Template/>
  <TotalTime>23</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入力シート</vt:lpstr>
      <vt:lpstr>申込書　※入力不要</vt:lpstr>
      <vt:lpstr>変更届</vt:lpstr>
      <vt:lpstr>オーダー用紙</vt:lpstr>
      <vt:lpstr>ラインナップ</vt:lpstr>
      <vt:lpstr>申込書（保護者・引率者）</vt:lpstr>
      <vt:lpstr>管理者用</vt:lpstr>
      <vt:lpstr>'申込書　※入力不要'!Print_Area</vt:lpstr>
      <vt:lpstr>'申込書（保護者・引率者）'!Print_Area</vt:lpstr>
      <vt:lpstr>変更届!Print_Area</vt:lpstr>
      <vt:lpstr>ラインナップ!Print_Titles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具志堅弘之</dc:creator>
  <dc:description/>
  <cp:lastModifiedBy>美幸</cp:lastModifiedBy>
  <cp:revision>2</cp:revision>
  <cp:lastPrinted>2025-05-02T05:08:13Z</cp:lastPrinted>
  <dcterms:created xsi:type="dcterms:W3CDTF">2022-05-21T07:34:46Z</dcterms:created>
  <dcterms:modified xsi:type="dcterms:W3CDTF">2026-06-29T05:45:37Z</dcterms:modified>
  <dc:language>ja-JP</dc:language>
</cp:coreProperties>
</file>